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d.docs.live.net/7a2add53ee0fe38e/Área de Trabalho/PUC/Pesquisa_Edmar/data_suplement/"/>
    </mc:Choice>
  </mc:AlternateContent>
  <xr:revisionPtr revIDLastSave="104" documentId="8_{E2347C1A-5CE8-4E7A-95D9-C2B8A5A65B65}" xr6:coauthVersionLast="47" xr6:coauthVersionMax="47" xr10:uidLastSave="{7E2D39DC-65B7-43E8-BCFA-79EEA0B84B34}"/>
  <bookViews>
    <workbookView minimized="1" xWindow="1920" yWindow="24" windowWidth="19212" windowHeight="12216" activeTab="1" xr2:uid="{D10D163D-EC54-41E7-A5BF-8F3BA43CBB0D}"/>
  </bookViews>
  <sheets>
    <sheet name="ExcelUsers" sheetId="2" r:id="rId1"/>
    <sheet name="MachineReadable" sheetId="1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Q114" i="2" l="1"/>
  <c r="P114" i="2"/>
  <c r="Q113" i="2"/>
  <c r="P113" i="2"/>
  <c r="Q112" i="2"/>
  <c r="P112" i="2"/>
  <c r="Q111" i="2"/>
  <c r="P111" i="2"/>
  <c r="Q110" i="2"/>
  <c r="P110" i="2"/>
  <c r="Q109" i="2"/>
  <c r="P109" i="2"/>
  <c r="Q108" i="2"/>
  <c r="P108" i="2"/>
  <c r="Q107" i="2"/>
  <c r="P107" i="2"/>
  <c r="Q106" i="2"/>
  <c r="P106" i="2"/>
  <c r="Q105" i="2"/>
  <c r="P105" i="2"/>
  <c r="Q104" i="2"/>
  <c r="P104" i="2"/>
  <c r="Q103" i="2"/>
  <c r="P103" i="2"/>
  <c r="Q102" i="2"/>
  <c r="P102" i="2"/>
  <c r="Q101" i="2"/>
  <c r="P101" i="2"/>
  <c r="Q100" i="2"/>
  <c r="P100" i="2"/>
  <c r="Q99" i="2"/>
  <c r="P99" i="2"/>
  <c r="Q98" i="2"/>
  <c r="P98" i="2"/>
  <c r="Q97" i="2"/>
  <c r="P97" i="2"/>
  <c r="Q96" i="2"/>
  <c r="P96" i="2"/>
  <c r="Q95" i="2"/>
  <c r="P95" i="2"/>
  <c r="Q94" i="2"/>
  <c r="P94" i="2"/>
  <c r="Q93" i="2"/>
  <c r="P93" i="2"/>
  <c r="Q92" i="2"/>
  <c r="P92" i="2"/>
  <c r="Q91" i="2"/>
  <c r="P91" i="2"/>
  <c r="Q90" i="2"/>
  <c r="P90" i="2"/>
  <c r="Q89" i="2"/>
  <c r="P89" i="2"/>
  <c r="Q88" i="2"/>
  <c r="P88" i="2"/>
  <c r="Q87" i="2"/>
  <c r="P87" i="2"/>
  <c r="Q86" i="2"/>
  <c r="P86" i="2"/>
  <c r="Q85" i="2"/>
  <c r="P85" i="2"/>
  <c r="Q84" i="2"/>
  <c r="P84" i="2"/>
  <c r="Q83" i="2"/>
  <c r="P83" i="2"/>
  <c r="Q82" i="2"/>
  <c r="P82" i="2"/>
  <c r="Q81" i="2"/>
  <c r="P81" i="2"/>
  <c r="Q80" i="2"/>
  <c r="P80" i="2"/>
  <c r="Q79" i="2"/>
  <c r="P79" i="2"/>
  <c r="Q78" i="2"/>
  <c r="P78" i="2"/>
  <c r="Q77" i="2"/>
  <c r="P77" i="2"/>
  <c r="Q76" i="2"/>
  <c r="P76" i="2"/>
  <c r="Q75" i="2"/>
  <c r="P75" i="2"/>
  <c r="Q74" i="2"/>
  <c r="P74" i="2"/>
  <c r="Q73" i="2"/>
  <c r="P73" i="2"/>
  <c r="Q72" i="2"/>
  <c r="P72" i="2"/>
  <c r="Q71" i="2"/>
  <c r="P71" i="2"/>
  <c r="Q70" i="2"/>
  <c r="P70" i="2"/>
  <c r="Q69" i="2"/>
  <c r="P69" i="2"/>
  <c r="Q68" i="2"/>
  <c r="P68" i="2"/>
  <c r="Q67" i="2"/>
  <c r="P67" i="2"/>
  <c r="Q66" i="2"/>
  <c r="P66" i="2"/>
  <c r="Q65" i="2"/>
  <c r="P65" i="2"/>
  <c r="Q64" i="2"/>
  <c r="P64" i="2"/>
  <c r="Q63" i="2"/>
  <c r="P63" i="2"/>
  <c r="Q62" i="2"/>
  <c r="P62" i="2"/>
  <c r="Q61" i="2"/>
  <c r="P61" i="2"/>
  <c r="Q60" i="2"/>
  <c r="P60" i="2"/>
  <c r="Q59" i="2"/>
  <c r="P59" i="2"/>
  <c r="Q58" i="2"/>
  <c r="P58" i="2"/>
  <c r="Q57" i="2"/>
  <c r="P57" i="2"/>
  <c r="Q56" i="2"/>
  <c r="P56" i="2"/>
  <c r="Q55" i="2"/>
  <c r="P55" i="2"/>
  <c r="Q54" i="2"/>
  <c r="P54" i="2"/>
  <c r="Q53" i="2"/>
  <c r="P53" i="2"/>
  <c r="Q52" i="2"/>
  <c r="P52" i="2"/>
  <c r="Q51" i="2"/>
  <c r="P51" i="2"/>
  <c r="Q50" i="2"/>
  <c r="P50" i="2"/>
  <c r="Q49" i="2"/>
  <c r="P49" i="2"/>
  <c r="Q48" i="2"/>
  <c r="P48" i="2"/>
  <c r="Q47" i="2"/>
  <c r="P47" i="2"/>
  <c r="Q46" i="2"/>
  <c r="P46" i="2"/>
  <c r="Q45" i="2"/>
  <c r="P45" i="2"/>
  <c r="Q44" i="2"/>
  <c r="P44" i="2"/>
  <c r="Q43" i="2"/>
  <c r="P43" i="2"/>
  <c r="Q42" i="2"/>
  <c r="P42" i="2"/>
  <c r="Q41" i="2"/>
  <c r="P41" i="2"/>
  <c r="Q40" i="2"/>
  <c r="P40" i="2"/>
  <c r="Q39" i="2"/>
  <c r="P39" i="2"/>
  <c r="Q38" i="2"/>
  <c r="P38" i="2"/>
  <c r="Q37" i="2"/>
  <c r="P37" i="2"/>
  <c r="Q36" i="2"/>
  <c r="P36" i="2"/>
  <c r="Q35" i="2"/>
  <c r="P35" i="2"/>
  <c r="Q34" i="2"/>
  <c r="P34" i="2"/>
  <c r="Q33" i="2"/>
  <c r="P33" i="2"/>
  <c r="Q32" i="2"/>
  <c r="P32" i="2"/>
  <c r="Q31" i="2"/>
  <c r="P31" i="2"/>
  <c r="Q30" i="2"/>
  <c r="P30" i="2"/>
  <c r="Q29" i="2"/>
  <c r="P29" i="2"/>
  <c r="Q28" i="2"/>
  <c r="P28" i="2"/>
  <c r="Q27" i="2"/>
  <c r="P27" i="2"/>
  <c r="Q26" i="2"/>
  <c r="P26" i="2"/>
  <c r="Q25" i="2"/>
  <c r="P25" i="2"/>
  <c r="Q24" i="2"/>
  <c r="P24" i="2"/>
  <c r="Q23" i="2"/>
  <c r="P23" i="2"/>
  <c r="Q22" i="2"/>
  <c r="P22" i="2"/>
  <c r="Q21" i="2"/>
  <c r="P21" i="2"/>
  <c r="Q20" i="2"/>
  <c r="P20" i="2"/>
  <c r="Q19" i="2"/>
  <c r="P19" i="2"/>
  <c r="Q18" i="2"/>
  <c r="P18" i="2"/>
  <c r="Q17" i="2"/>
  <c r="P17" i="2"/>
  <c r="Q16" i="2"/>
  <c r="P16" i="2"/>
  <c r="Q15" i="2"/>
  <c r="P15" i="2"/>
  <c r="Q14" i="2"/>
  <c r="P14" i="2"/>
  <c r="Q13" i="2"/>
  <c r="P13" i="2"/>
  <c r="Q12" i="2"/>
  <c r="P12" i="2"/>
  <c r="Q11" i="2"/>
  <c r="P11" i="2"/>
  <c r="Q10" i="2"/>
  <c r="P10" i="2"/>
  <c r="Q9" i="2"/>
  <c r="P9" i="2"/>
  <c r="Q8" i="2"/>
  <c r="P8" i="2"/>
  <c r="Q7" i="2"/>
  <c r="P7" i="2"/>
  <c r="Q6" i="2"/>
  <c r="Q5" i="2"/>
  <c r="Q4" i="2"/>
  <c r="Q3" i="2"/>
  <c r="Q4" i="1"/>
  <c r="Q5" i="1"/>
  <c r="Q6" i="1"/>
  <c r="Q7" i="1"/>
  <c r="Q8" i="1"/>
  <c r="Q9" i="1"/>
  <c r="Q10" i="1"/>
  <c r="Q11" i="1"/>
  <c r="Q12" i="1"/>
  <c r="Q13" i="1"/>
  <c r="Q14" i="1"/>
  <c r="Q15" i="1"/>
  <c r="Q16" i="1"/>
  <c r="Q17" i="1"/>
  <c r="Q18" i="1"/>
  <c r="Q19" i="1"/>
  <c r="Q20" i="1"/>
  <c r="Q21" i="1"/>
  <c r="Q22" i="1"/>
  <c r="Q23" i="1"/>
  <c r="Q24" i="1"/>
  <c r="Q25" i="1"/>
  <c r="Q26" i="1"/>
  <c r="Q27" i="1"/>
  <c r="Q28" i="1"/>
  <c r="Q29" i="1"/>
  <c r="Q30" i="1"/>
  <c r="Q31" i="1"/>
  <c r="Q32" i="1"/>
  <c r="Q33" i="1"/>
  <c r="Q34" i="1"/>
  <c r="Q35" i="1"/>
  <c r="Q36" i="1"/>
  <c r="Q37" i="1"/>
  <c r="Q38" i="1"/>
  <c r="Q39" i="1"/>
  <c r="Q40" i="1"/>
  <c r="Q41" i="1"/>
  <c r="Q42" i="1"/>
  <c r="Q43" i="1"/>
  <c r="Q44" i="1"/>
  <c r="Q45" i="1"/>
  <c r="Q46" i="1"/>
  <c r="Q47" i="1"/>
  <c r="Q48" i="1"/>
  <c r="Q49" i="1"/>
  <c r="Q50" i="1"/>
  <c r="Q51" i="1"/>
  <c r="Q52" i="1"/>
  <c r="Q53" i="1"/>
  <c r="Q54" i="1"/>
  <c r="Q55" i="1"/>
  <c r="Q56" i="1"/>
  <c r="Q57" i="1"/>
  <c r="Q58" i="1"/>
  <c r="Q59" i="1"/>
  <c r="Q60" i="1"/>
  <c r="Q61" i="1"/>
  <c r="Q62" i="1"/>
  <c r="Q63" i="1"/>
  <c r="Q64" i="1"/>
  <c r="Q65" i="1"/>
  <c r="Q66" i="1"/>
  <c r="Q67" i="1"/>
  <c r="Q68" i="1"/>
  <c r="Q69" i="1"/>
  <c r="Q70" i="1"/>
  <c r="Q71" i="1"/>
  <c r="Q72" i="1"/>
  <c r="Q73" i="1"/>
  <c r="Q74" i="1"/>
  <c r="Q75" i="1"/>
  <c r="Q76" i="1"/>
  <c r="Q77" i="1"/>
  <c r="Q78" i="1"/>
  <c r="Q79" i="1"/>
  <c r="Q80" i="1"/>
  <c r="Q81" i="1"/>
  <c r="Q82" i="1"/>
  <c r="Q83" i="1"/>
  <c r="Q84" i="1"/>
  <c r="Q85" i="1"/>
  <c r="Q86" i="1"/>
  <c r="Q87" i="1"/>
  <c r="Q88" i="1"/>
  <c r="Q89" i="1"/>
  <c r="Q90" i="1"/>
  <c r="Q91" i="1"/>
  <c r="Q92" i="1"/>
  <c r="Q93" i="1"/>
  <c r="Q94" i="1"/>
  <c r="Q95" i="1"/>
  <c r="Q96" i="1"/>
  <c r="Q97" i="1"/>
  <c r="Q98" i="1"/>
  <c r="Q99" i="1"/>
  <c r="Q100" i="1"/>
  <c r="Q101" i="1"/>
  <c r="Q102" i="1"/>
  <c r="Q103" i="1"/>
  <c r="Q104" i="1"/>
  <c r="Q105" i="1"/>
  <c r="Q106" i="1"/>
  <c r="Q107" i="1"/>
  <c r="Q108" i="1"/>
  <c r="Q109" i="1"/>
  <c r="Q110" i="1"/>
  <c r="Q111" i="1"/>
  <c r="Q112" i="1"/>
  <c r="Q113" i="1"/>
  <c r="Q114" i="1"/>
  <c r="Q3" i="1"/>
  <c r="P7" i="1"/>
  <c r="P8" i="1"/>
  <c r="P9" i="1"/>
  <c r="P10" i="1"/>
  <c r="P11" i="1"/>
  <c r="P12" i="1"/>
  <c r="P13" i="1"/>
  <c r="P14" i="1"/>
  <c r="P15" i="1"/>
  <c r="P16" i="1"/>
  <c r="P17" i="1"/>
  <c r="P18" i="1"/>
  <c r="P19" i="1"/>
  <c r="P20" i="1"/>
  <c r="P21" i="1"/>
  <c r="P22" i="1"/>
  <c r="P23" i="1"/>
  <c r="P24" i="1"/>
  <c r="P25" i="1"/>
  <c r="P26" i="1"/>
  <c r="P27" i="1"/>
  <c r="P28" i="1"/>
  <c r="P29" i="1"/>
  <c r="P30" i="1"/>
  <c r="P31" i="1"/>
  <c r="P32" i="1"/>
  <c r="P33" i="1"/>
  <c r="P34" i="1"/>
  <c r="P35" i="1"/>
  <c r="P36" i="1"/>
  <c r="P37" i="1"/>
  <c r="P38" i="1"/>
  <c r="P39" i="1"/>
  <c r="P40" i="1"/>
  <c r="P41" i="1"/>
  <c r="P42" i="1"/>
  <c r="P43" i="1"/>
  <c r="P44" i="1"/>
  <c r="P45" i="1"/>
  <c r="P46" i="1"/>
  <c r="P47" i="1"/>
  <c r="P48" i="1"/>
  <c r="P49" i="1"/>
  <c r="P50" i="1"/>
  <c r="P51" i="1"/>
  <c r="P52" i="1"/>
  <c r="P53" i="1"/>
  <c r="P54" i="1"/>
  <c r="P55" i="1"/>
  <c r="P56" i="1"/>
  <c r="P57" i="1"/>
  <c r="P58" i="1"/>
  <c r="P59" i="1"/>
  <c r="P60" i="1"/>
  <c r="P61" i="1"/>
  <c r="P62" i="1"/>
  <c r="P63" i="1"/>
  <c r="P64" i="1"/>
  <c r="P65" i="1"/>
  <c r="P66" i="1"/>
  <c r="P67" i="1"/>
  <c r="P68" i="1"/>
  <c r="P69" i="1"/>
  <c r="P70" i="1"/>
  <c r="P71" i="1"/>
  <c r="P72" i="1"/>
  <c r="P73" i="1"/>
  <c r="P74" i="1"/>
  <c r="P75" i="1"/>
  <c r="P76" i="1"/>
  <c r="P77" i="1"/>
  <c r="P78" i="1"/>
  <c r="P79" i="1"/>
  <c r="P80" i="1"/>
  <c r="P81" i="1"/>
  <c r="P82" i="1"/>
  <c r="P83" i="1"/>
  <c r="P84" i="1"/>
  <c r="P85" i="1"/>
  <c r="P86" i="1"/>
  <c r="P87" i="1"/>
  <c r="P88" i="1"/>
  <c r="P89" i="1"/>
  <c r="P90" i="1"/>
  <c r="P91" i="1"/>
  <c r="P92" i="1"/>
  <c r="P93" i="1"/>
  <c r="P94" i="1"/>
  <c r="P95" i="1"/>
  <c r="P96" i="1"/>
  <c r="P97" i="1"/>
  <c r="P98" i="1"/>
  <c r="P99" i="1"/>
  <c r="P100" i="1"/>
  <c r="P101" i="1"/>
  <c r="P102" i="1"/>
  <c r="P103" i="1"/>
  <c r="P104" i="1"/>
  <c r="P105" i="1"/>
  <c r="P106" i="1"/>
  <c r="P107" i="1"/>
  <c r="P108" i="1"/>
  <c r="P109" i="1"/>
  <c r="P110" i="1"/>
  <c r="P111" i="1"/>
  <c r="P112" i="1"/>
  <c r="P113" i="1"/>
  <c r="P114" i="1"/>
</calcChain>
</file>

<file path=xl/sharedStrings.xml><?xml version="1.0" encoding="utf-8"?>
<sst xmlns="http://schemas.openxmlformats.org/spreadsheetml/2006/main" count="273" uniqueCount="151">
  <si>
    <t>current prices (%)</t>
  </si>
  <si>
    <t>2015.1 prices - (%)</t>
  </si>
  <si>
    <t>Index (2015.1 = 100)</t>
  </si>
  <si>
    <t>time</t>
  </si>
  <si>
    <t>year</t>
  </si>
  <si>
    <t>quarter</t>
  </si>
  <si>
    <t>time_trend</t>
  </si>
  <si>
    <t>ind_brazil_current</t>
  </si>
  <si>
    <t>ind_brazil_constant</t>
  </si>
  <si>
    <t>ind_oecd_current</t>
  </si>
  <si>
    <t>ind_oecd_constant</t>
  </si>
  <si>
    <t>rer</t>
  </si>
  <si>
    <t>rbdi</t>
  </si>
  <si>
    <t>tot</t>
  </si>
  <si>
    <t>d_managed</t>
  </si>
  <si>
    <t>d_lula</t>
  </si>
  <si>
    <t>d_covid</t>
  </si>
  <si>
    <t>rel_prices_brazil</t>
  </si>
  <si>
    <t>rel_prices_oecd</t>
  </si>
  <si>
    <t>1995-1</t>
  </si>
  <si>
    <t>1995-2</t>
  </si>
  <si>
    <t>1995-3</t>
  </si>
  <si>
    <t>1995-4</t>
  </si>
  <si>
    <t>1996-1</t>
  </si>
  <si>
    <t>1996-2</t>
  </si>
  <si>
    <t>1996-3</t>
  </si>
  <si>
    <t>1996-4</t>
  </si>
  <si>
    <t>1997-1</t>
  </si>
  <si>
    <t>1997-2</t>
  </si>
  <si>
    <t>1997-3</t>
  </si>
  <si>
    <t>1997-4</t>
  </si>
  <si>
    <t>1998-1</t>
  </si>
  <si>
    <t>1998-2</t>
  </si>
  <si>
    <t>1998-3</t>
  </si>
  <si>
    <t>1998-4</t>
  </si>
  <si>
    <t>1999-1</t>
  </si>
  <si>
    <t>1999-2</t>
  </si>
  <si>
    <t>1999-3</t>
  </si>
  <si>
    <t>1999-4</t>
  </si>
  <si>
    <t>2000-1</t>
  </si>
  <si>
    <t>2000-2</t>
  </si>
  <si>
    <t>2000-3</t>
  </si>
  <si>
    <t>2000-4</t>
  </si>
  <si>
    <t>2001-1</t>
  </si>
  <si>
    <t>2001-2</t>
  </si>
  <si>
    <t>2001-3</t>
  </si>
  <si>
    <t>2001-4</t>
  </si>
  <si>
    <t>2002-1</t>
  </si>
  <si>
    <t>2002-2</t>
  </si>
  <si>
    <t>2002-3</t>
  </si>
  <si>
    <t>2002-4</t>
  </si>
  <si>
    <t>2003-1</t>
  </si>
  <si>
    <t>2003-2</t>
  </si>
  <si>
    <t>2003-3</t>
  </si>
  <si>
    <t>2003-4</t>
  </si>
  <si>
    <t>2004-1</t>
  </si>
  <si>
    <t>2004-2</t>
  </si>
  <si>
    <t>2004-3</t>
  </si>
  <si>
    <t>2004-4</t>
  </si>
  <si>
    <t>2005-1</t>
  </si>
  <si>
    <t>2005-2</t>
  </si>
  <si>
    <t>2005-3</t>
  </si>
  <si>
    <t>2005-4</t>
  </si>
  <si>
    <t>2006-1</t>
  </si>
  <si>
    <t>2006-2</t>
  </si>
  <si>
    <t>2006-3</t>
  </si>
  <si>
    <t>2006-4</t>
  </si>
  <si>
    <t>2007-1</t>
  </si>
  <si>
    <t>2007-2</t>
  </si>
  <si>
    <t>2007-3</t>
  </si>
  <si>
    <t>2007-4</t>
  </si>
  <si>
    <t>2008-1</t>
  </si>
  <si>
    <t>2008-2</t>
  </si>
  <si>
    <t>2008-3</t>
  </si>
  <si>
    <t>2008-4</t>
  </si>
  <si>
    <t>2009-1</t>
  </si>
  <si>
    <t>2009-2</t>
  </si>
  <si>
    <t>2009-3</t>
  </si>
  <si>
    <t>2009-4</t>
  </si>
  <si>
    <t>2010-1</t>
  </si>
  <si>
    <t>2010-2</t>
  </si>
  <si>
    <t>2010-3</t>
  </si>
  <si>
    <t>2010-4</t>
  </si>
  <si>
    <t>2011-1</t>
  </si>
  <si>
    <t>2011-2</t>
  </si>
  <si>
    <t>2011-3</t>
  </si>
  <si>
    <t>2011-4</t>
  </si>
  <si>
    <t>2012-1</t>
  </si>
  <si>
    <t>2012-2</t>
  </si>
  <si>
    <t>2012-3</t>
  </si>
  <si>
    <t>2012-4</t>
  </si>
  <si>
    <t>2013-1</t>
  </si>
  <si>
    <t>2013-2</t>
  </si>
  <si>
    <t>2013-3</t>
  </si>
  <si>
    <t>2013-4</t>
  </si>
  <si>
    <t>2014-1</t>
  </si>
  <si>
    <t>2014-2</t>
  </si>
  <si>
    <t>2014-3</t>
  </si>
  <si>
    <t>2014-4</t>
  </si>
  <si>
    <t>2015-1</t>
  </si>
  <si>
    <t>2015-2</t>
  </si>
  <si>
    <t>2015-3</t>
  </si>
  <si>
    <t>2015-4</t>
  </si>
  <si>
    <t>2016-1</t>
  </si>
  <si>
    <t>2016-2</t>
  </si>
  <si>
    <t>2016-3</t>
  </si>
  <si>
    <t>2016-4</t>
  </si>
  <si>
    <t>2017-1</t>
  </si>
  <si>
    <t>2017-2</t>
  </si>
  <si>
    <t>2017-3</t>
  </si>
  <si>
    <t>2017-4</t>
  </si>
  <si>
    <t>2018-1</t>
  </si>
  <si>
    <t>2018-2</t>
  </si>
  <si>
    <t>2018-3</t>
  </si>
  <si>
    <t>2018-4</t>
  </si>
  <si>
    <t>2019-1</t>
  </si>
  <si>
    <t>2019-2</t>
  </si>
  <si>
    <t>2019-3</t>
  </si>
  <si>
    <t>2019-4</t>
  </si>
  <si>
    <t>2020-1</t>
  </si>
  <si>
    <t>2020-2</t>
  </si>
  <si>
    <t>2020-3</t>
  </si>
  <si>
    <t>2020-4</t>
  </si>
  <si>
    <t>2021-1</t>
  </si>
  <si>
    <t>2021-2</t>
  </si>
  <si>
    <t>2021-3</t>
  </si>
  <si>
    <t>2021-4</t>
  </si>
  <si>
    <t>2022-1</t>
  </si>
  <si>
    <t>2022-2</t>
  </si>
  <si>
    <t>2022-3</t>
  </si>
  <si>
    <t>2022-4</t>
  </si>
  <si>
    <t>Time</t>
  </si>
  <si>
    <t>Year</t>
  </si>
  <si>
    <t>Quarter</t>
  </si>
  <si>
    <t>Time Trend</t>
  </si>
  <si>
    <t>Brazilian Industrialization Rate</t>
  </si>
  <si>
    <t>Current Prices (%)</t>
  </si>
  <si>
    <t>OECD Industrialization Rate</t>
  </si>
  <si>
    <t>Real Exchange Rate</t>
  </si>
  <si>
    <t>Real Broad Dollar Index</t>
  </si>
  <si>
    <t>Terms of Trade</t>
  </si>
  <si>
    <t>Constant 2015.1 Prices (%)</t>
  </si>
  <si>
    <t>Managed</t>
  </si>
  <si>
    <t>COVID</t>
  </si>
  <si>
    <t>Fear of Lula</t>
  </si>
  <si>
    <t>Relative Prices - Index (2015.1 = 100)</t>
  </si>
  <si>
    <t>Brazil</t>
  </si>
  <si>
    <t>OECD</t>
  </si>
  <si>
    <t>External Shocks - Binary Variables</t>
  </si>
  <si>
    <t>reer</t>
  </si>
  <si>
    <t>Real Effective Exchange Rate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</si>
</sst>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4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sz val="11"/>
      <name val="Aptos Narrow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0"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43" fontId="2" fillId="0" borderId="2" xfId="1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43" fontId="3" fillId="0" borderId="4" xfId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0" fillId="2" borderId="0" xfId="0" applyFill="1"/>
    <xf numFmtId="0" fontId="3" fillId="0" borderId="8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43" fontId="3" fillId="0" borderId="7" xfId="1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43" fontId="2" fillId="0" borderId="11" xfId="1" applyFont="1" applyBorder="1" applyAlignment="1">
      <alignment horizontal="center" vertical="center"/>
    </xf>
    <xf numFmtId="43" fontId="2" fillId="0" borderId="12" xfId="1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</cellXfs>
  <cellStyles count="2">
    <cellStyle name="Normal" xfId="0" builtinId="0"/>
    <cellStyle name="Vírgula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F009E8-7775-4347-94B8-6AD9384E0F1E}">
  <dimension ref="A1:Q118"/>
  <sheetViews>
    <sheetView topLeftCell="F1" workbookViewId="0">
      <selection activeCell="J3" sqref="J3:J118"/>
    </sheetView>
  </sheetViews>
  <sheetFormatPr defaultRowHeight="14.4" x14ac:dyDescent="0.3"/>
  <cols>
    <col min="1" max="1" width="6.5546875" customWidth="1"/>
    <col min="2" max="2" width="7.44140625" customWidth="1"/>
    <col min="3" max="3" width="8.44140625" customWidth="1"/>
    <col min="4" max="4" width="11.109375" customWidth="1"/>
    <col min="5" max="5" width="18.88671875" customWidth="1"/>
    <col min="6" max="6" width="25" customWidth="1"/>
    <col min="7" max="7" width="18.88671875" customWidth="1"/>
    <col min="8" max="8" width="23.77734375" customWidth="1"/>
    <col min="9" max="9" width="18.88671875" customWidth="1"/>
    <col min="10" max="10" width="25.88671875" customWidth="1"/>
    <col min="11" max="11" width="23.5546875" customWidth="1"/>
    <col min="12" max="17" width="18.88671875" customWidth="1"/>
  </cols>
  <sheetData>
    <row r="1" spans="1:17" ht="21.6" customHeight="1" x14ac:dyDescent="0.3">
      <c r="A1" s="24" t="s">
        <v>131</v>
      </c>
      <c r="B1" s="26" t="s">
        <v>132</v>
      </c>
      <c r="C1" s="28" t="s">
        <v>133</v>
      </c>
      <c r="D1" s="28" t="s">
        <v>134</v>
      </c>
      <c r="E1" s="17" t="s">
        <v>135</v>
      </c>
      <c r="F1" s="18"/>
      <c r="G1" s="19" t="s">
        <v>137</v>
      </c>
      <c r="H1" s="17"/>
      <c r="I1" s="14" t="s">
        <v>138</v>
      </c>
      <c r="J1" s="15" t="s">
        <v>150</v>
      </c>
      <c r="K1" s="15" t="s">
        <v>139</v>
      </c>
      <c r="L1" s="15" t="s">
        <v>140</v>
      </c>
      <c r="M1" s="19" t="s">
        <v>148</v>
      </c>
      <c r="N1" s="17"/>
      <c r="O1" s="17"/>
      <c r="P1" s="22" t="s">
        <v>145</v>
      </c>
      <c r="Q1" s="23"/>
    </row>
    <row r="2" spans="1:17" ht="15" thickBot="1" x14ac:dyDescent="0.35">
      <c r="A2" s="25"/>
      <c r="B2" s="27"/>
      <c r="C2" s="29"/>
      <c r="D2" s="29"/>
      <c r="E2" s="11" t="s">
        <v>136</v>
      </c>
      <c r="F2" s="13" t="s">
        <v>141</v>
      </c>
      <c r="G2" s="12" t="s">
        <v>136</v>
      </c>
      <c r="H2" s="11" t="s">
        <v>141</v>
      </c>
      <c r="I2" s="20" t="s">
        <v>2</v>
      </c>
      <c r="J2" s="21"/>
      <c r="K2" s="21"/>
      <c r="L2" s="21"/>
      <c r="M2" s="12" t="s">
        <v>142</v>
      </c>
      <c r="N2" s="11" t="s">
        <v>144</v>
      </c>
      <c r="O2" s="11" t="s">
        <v>143</v>
      </c>
      <c r="P2" s="16" t="s">
        <v>146</v>
      </c>
      <c r="Q2" s="13" t="s">
        <v>147</v>
      </c>
    </row>
    <row r="3" spans="1:17" x14ac:dyDescent="0.3">
      <c r="A3" t="s">
        <v>19</v>
      </c>
      <c r="B3">
        <v>1995</v>
      </c>
      <c r="C3">
        <v>1</v>
      </c>
      <c r="D3">
        <v>1</v>
      </c>
      <c r="F3">
        <v>14.457634220191579</v>
      </c>
      <c r="G3">
        <v>18.886886694647728</v>
      </c>
      <c r="H3">
        <v>14.285174712649095</v>
      </c>
      <c r="I3">
        <v>76.657881615499662</v>
      </c>
      <c r="J3">
        <v>73.680866715709229</v>
      </c>
      <c r="K3">
        <v>93.810239636905806</v>
      </c>
      <c r="L3">
        <v>97.037214229573195</v>
      </c>
      <c r="M3">
        <v>1</v>
      </c>
      <c r="N3">
        <v>0</v>
      </c>
      <c r="O3">
        <v>0</v>
      </c>
      <c r="Q3">
        <f>G3/H3*100</f>
        <v>132.21320057026642</v>
      </c>
    </row>
    <row r="4" spans="1:17" x14ac:dyDescent="0.3">
      <c r="A4" t="s">
        <v>20</v>
      </c>
      <c r="B4">
        <v>1995</v>
      </c>
      <c r="C4">
        <v>2</v>
      </c>
      <c r="D4">
        <v>2</v>
      </c>
      <c r="F4">
        <v>14.93059890071401</v>
      </c>
      <c r="G4">
        <v>18.965199557445374</v>
      </c>
      <c r="H4">
        <v>14.300901692024741</v>
      </c>
      <c r="I4">
        <v>76.665004629959384</v>
      </c>
      <c r="J4">
        <v>76.048284625158828</v>
      </c>
      <c r="K4">
        <v>89.23658783886313</v>
      </c>
      <c r="L4">
        <v>95.400334893893316</v>
      </c>
      <c r="M4">
        <v>1</v>
      </c>
      <c r="N4">
        <v>0</v>
      </c>
      <c r="O4">
        <v>0</v>
      </c>
      <c r="Q4">
        <f t="shared" ref="Q4:Q67" si="0">G4/H4*100</f>
        <v>132.61541101301182</v>
      </c>
    </row>
    <row r="5" spans="1:17" x14ac:dyDescent="0.3">
      <c r="A5" t="s">
        <v>21</v>
      </c>
      <c r="B5">
        <v>1995</v>
      </c>
      <c r="C5">
        <v>3</v>
      </c>
      <c r="D5">
        <v>3</v>
      </c>
      <c r="F5">
        <v>14.562172813262453</v>
      </c>
      <c r="G5">
        <v>18.843809758731897</v>
      </c>
      <c r="H5">
        <v>14.223330657704436</v>
      </c>
      <c r="I5">
        <v>75.539568345323744</v>
      </c>
      <c r="J5">
        <v>73.787868655119382</v>
      </c>
      <c r="K5">
        <v>90.292649071867217</v>
      </c>
      <c r="L5">
        <v>97.587397054300652</v>
      </c>
      <c r="M5">
        <v>1</v>
      </c>
      <c r="N5">
        <v>0</v>
      </c>
      <c r="O5">
        <v>0</v>
      </c>
      <c r="Q5">
        <f t="shared" si="0"/>
        <v>132.48521188336895</v>
      </c>
    </row>
    <row r="6" spans="1:17" x14ac:dyDescent="0.3">
      <c r="A6" t="s">
        <v>22</v>
      </c>
      <c r="B6">
        <v>1995</v>
      </c>
      <c r="C6">
        <v>4</v>
      </c>
      <c r="D6">
        <v>4</v>
      </c>
      <c r="F6">
        <v>14.503862262285935</v>
      </c>
      <c r="G6">
        <v>18.77182046324204</v>
      </c>
      <c r="H6">
        <v>14.260998988728334</v>
      </c>
      <c r="I6">
        <v>74.780967305363632</v>
      </c>
      <c r="J6">
        <v>72.998729351969502</v>
      </c>
      <c r="K6">
        <v>92.188856746994674</v>
      </c>
      <c r="L6">
        <v>97.238834022485747</v>
      </c>
      <c r="M6">
        <v>1</v>
      </c>
      <c r="N6">
        <v>0</v>
      </c>
      <c r="O6">
        <v>0</v>
      </c>
      <c r="Q6">
        <f t="shared" si="0"/>
        <v>131.63047327945952</v>
      </c>
    </row>
    <row r="7" spans="1:17" x14ac:dyDescent="0.3">
      <c r="A7" t="s">
        <v>23</v>
      </c>
      <c r="B7">
        <v>1996</v>
      </c>
      <c r="C7">
        <v>1</v>
      </c>
      <c r="D7">
        <v>5</v>
      </c>
      <c r="E7">
        <v>12.31019808099891</v>
      </c>
      <c r="F7">
        <v>13.516153285171367</v>
      </c>
      <c r="G7">
        <v>18.418508854314915</v>
      </c>
      <c r="H7">
        <v>14.147666485989898</v>
      </c>
      <c r="I7">
        <v>74.018804758173644</v>
      </c>
      <c r="J7">
        <v>70.544372366749158</v>
      </c>
      <c r="K7">
        <v>93.541510642121921</v>
      </c>
      <c r="L7">
        <v>93.233776441239783</v>
      </c>
      <c r="M7">
        <v>1</v>
      </c>
      <c r="N7">
        <v>0</v>
      </c>
      <c r="O7">
        <v>0</v>
      </c>
      <c r="P7">
        <f t="shared" ref="P7:P70" si="1">E7/F7*100</f>
        <v>91.077674403888892</v>
      </c>
      <c r="Q7">
        <f t="shared" si="0"/>
        <v>130.18760989704083</v>
      </c>
    </row>
    <row r="8" spans="1:17" x14ac:dyDescent="0.3">
      <c r="A8" t="s">
        <v>24</v>
      </c>
      <c r="B8">
        <v>1996</v>
      </c>
      <c r="C8">
        <v>2</v>
      </c>
      <c r="D8">
        <v>6</v>
      </c>
      <c r="E8">
        <v>13.088417670591165</v>
      </c>
      <c r="F8">
        <v>14.02085776461483</v>
      </c>
      <c r="G8">
        <v>18.32572174306085</v>
      </c>
      <c r="H8">
        <v>14.118405598979946</v>
      </c>
      <c r="I8">
        <v>73.623477455659241</v>
      </c>
      <c r="J8">
        <v>69.353975790811191</v>
      </c>
      <c r="K8">
        <v>93.802275883910468</v>
      </c>
      <c r="L8">
        <v>94.593855722243106</v>
      </c>
      <c r="M8">
        <v>1</v>
      </c>
      <c r="N8">
        <v>0</v>
      </c>
      <c r="O8">
        <v>0</v>
      </c>
      <c r="P8">
        <f t="shared" si="1"/>
        <v>93.349621616040395</v>
      </c>
      <c r="Q8">
        <f t="shared" si="0"/>
        <v>129.80022152349048</v>
      </c>
    </row>
    <row r="9" spans="1:17" x14ac:dyDescent="0.3">
      <c r="A9" t="s">
        <v>25</v>
      </c>
      <c r="B9">
        <v>1996</v>
      </c>
      <c r="C9">
        <v>3</v>
      </c>
      <c r="D9">
        <v>7</v>
      </c>
      <c r="E9">
        <v>12.98881282125984</v>
      </c>
      <c r="F9">
        <v>15.652635785359509</v>
      </c>
      <c r="G9">
        <v>18.287091523242687</v>
      </c>
      <c r="H9">
        <v>14.118234423432552</v>
      </c>
      <c r="I9">
        <v>73.359925920649601</v>
      </c>
      <c r="J9">
        <v>69.394101518090011</v>
      </c>
      <c r="K9">
        <v>93.512454287508461</v>
      </c>
      <c r="L9">
        <v>96.193144927040962</v>
      </c>
      <c r="M9">
        <v>1</v>
      </c>
      <c r="N9">
        <v>0</v>
      </c>
      <c r="O9">
        <v>0</v>
      </c>
      <c r="P9">
        <f t="shared" si="1"/>
        <v>82.98163324932635</v>
      </c>
      <c r="Q9">
        <f t="shared" si="0"/>
        <v>129.52817593743114</v>
      </c>
    </row>
    <row r="10" spans="1:17" x14ac:dyDescent="0.3">
      <c r="A10" t="s">
        <v>26</v>
      </c>
      <c r="B10">
        <v>1996</v>
      </c>
      <c r="C10">
        <v>4</v>
      </c>
      <c r="D10">
        <v>8</v>
      </c>
      <c r="E10">
        <v>13.720448503150513</v>
      </c>
      <c r="F10">
        <v>13.936941675398634</v>
      </c>
      <c r="G10">
        <v>18.248142798548507</v>
      </c>
      <c r="H10">
        <v>14.18402069639056</v>
      </c>
      <c r="I10">
        <v>74.496046726974839</v>
      </c>
      <c r="J10">
        <v>69.828796896943757</v>
      </c>
      <c r="K10">
        <v>93.871858007829772</v>
      </c>
      <c r="L10">
        <v>95.90609301848751</v>
      </c>
      <c r="M10">
        <v>1</v>
      </c>
      <c r="N10">
        <v>0</v>
      </c>
      <c r="O10">
        <v>0</v>
      </c>
      <c r="P10">
        <f t="shared" si="1"/>
        <v>98.446623532691731</v>
      </c>
      <c r="Q10">
        <f t="shared" si="0"/>
        <v>128.65282129200611</v>
      </c>
    </row>
    <row r="11" spans="1:17" x14ac:dyDescent="0.3">
      <c r="A11" t="s">
        <v>27</v>
      </c>
      <c r="B11">
        <v>1997</v>
      </c>
      <c r="C11">
        <v>1</v>
      </c>
      <c r="D11">
        <v>9</v>
      </c>
      <c r="E11">
        <v>12.974785400345626</v>
      </c>
      <c r="F11">
        <v>13.429815518421309</v>
      </c>
      <c r="G11">
        <v>18.207483271285476</v>
      </c>
      <c r="H11">
        <v>14.279872246025326</v>
      </c>
      <c r="I11">
        <v>74.773844290903909</v>
      </c>
      <c r="J11">
        <v>67.799103858757434</v>
      </c>
      <c r="K11">
        <v>96.390703083807324</v>
      </c>
      <c r="L11">
        <v>97.525885931039198</v>
      </c>
      <c r="M11">
        <v>1</v>
      </c>
      <c r="N11">
        <v>0</v>
      </c>
      <c r="O11">
        <v>0</v>
      </c>
      <c r="P11">
        <f t="shared" si="1"/>
        <v>96.611791744633194</v>
      </c>
      <c r="Q11">
        <f t="shared" si="0"/>
        <v>127.50452495366942</v>
      </c>
    </row>
    <row r="12" spans="1:17" x14ac:dyDescent="0.3">
      <c r="A12" t="s">
        <v>28</v>
      </c>
      <c r="B12">
        <v>1997</v>
      </c>
      <c r="C12">
        <v>2</v>
      </c>
      <c r="D12">
        <v>10</v>
      </c>
      <c r="E12">
        <v>14.336863418027532</v>
      </c>
      <c r="F12">
        <v>14.613040696669941</v>
      </c>
      <c r="G12">
        <v>18.175334593945873</v>
      </c>
      <c r="H12">
        <v>14.256067527183593</v>
      </c>
      <c r="I12">
        <v>74.99109623192534</v>
      </c>
      <c r="J12">
        <v>67.34100180565774</v>
      </c>
      <c r="K12">
        <v>96.912242268008654</v>
      </c>
      <c r="L12">
        <v>101.50360523528006</v>
      </c>
      <c r="M12">
        <v>1</v>
      </c>
      <c r="N12">
        <v>0</v>
      </c>
      <c r="O12">
        <v>0</v>
      </c>
      <c r="P12">
        <f t="shared" si="1"/>
        <v>98.11006289262339</v>
      </c>
      <c r="Q12">
        <f t="shared" si="0"/>
        <v>127.49192271493514</v>
      </c>
    </row>
    <row r="13" spans="1:17" x14ac:dyDescent="0.3">
      <c r="A13" t="s">
        <v>29</v>
      </c>
      <c r="B13">
        <v>1997</v>
      </c>
      <c r="C13">
        <v>3</v>
      </c>
      <c r="D13">
        <v>11</v>
      </c>
      <c r="E13">
        <v>13.471210878636992</v>
      </c>
      <c r="F13">
        <v>14.665538167793354</v>
      </c>
      <c r="G13">
        <v>18.086478458269809</v>
      </c>
      <c r="H13">
        <v>14.266915619427392</v>
      </c>
      <c r="I13">
        <v>76.109409502101272</v>
      </c>
      <c r="J13">
        <v>67.300876078378906</v>
      </c>
      <c r="K13">
        <v>98.151558161409213</v>
      </c>
      <c r="L13">
        <v>102.93203020879606</v>
      </c>
      <c r="M13">
        <v>1</v>
      </c>
      <c r="N13">
        <v>0</v>
      </c>
      <c r="O13">
        <v>0</v>
      </c>
      <c r="P13">
        <f t="shared" si="1"/>
        <v>91.856232785379831</v>
      </c>
      <c r="Q13">
        <f t="shared" si="0"/>
        <v>126.77216954757399</v>
      </c>
    </row>
    <row r="14" spans="1:17" x14ac:dyDescent="0.3">
      <c r="A14" t="s">
        <v>30</v>
      </c>
      <c r="B14">
        <v>1997</v>
      </c>
      <c r="C14">
        <v>4</v>
      </c>
      <c r="D14">
        <v>12</v>
      </c>
      <c r="E14">
        <v>11.408511358831104</v>
      </c>
      <c r="F14">
        <v>13.980611634722598</v>
      </c>
      <c r="G14">
        <v>18.042302821190447</v>
      </c>
      <c r="H14">
        <v>14.27716846858984</v>
      </c>
      <c r="I14">
        <v>77.380867583161177</v>
      </c>
      <c r="J14">
        <v>68.748746071022552</v>
      </c>
      <c r="K14">
        <v>101.51979803660069</v>
      </c>
      <c r="L14">
        <v>100.42374329357892</v>
      </c>
      <c r="M14">
        <v>1</v>
      </c>
      <c r="N14">
        <v>0</v>
      </c>
      <c r="O14">
        <v>0</v>
      </c>
      <c r="P14">
        <f t="shared" si="1"/>
        <v>81.602376612026333</v>
      </c>
      <c r="Q14">
        <f t="shared" si="0"/>
        <v>126.37171621868863</v>
      </c>
    </row>
    <row r="15" spans="1:17" x14ac:dyDescent="0.3">
      <c r="A15" t="s">
        <v>31</v>
      </c>
      <c r="B15">
        <v>1998</v>
      </c>
      <c r="C15">
        <v>1</v>
      </c>
      <c r="D15">
        <v>13</v>
      </c>
      <c r="E15">
        <v>11.918512356806243</v>
      </c>
      <c r="F15">
        <v>12.730968156382033</v>
      </c>
      <c r="G15">
        <v>17.959129225538202</v>
      </c>
      <c r="H15">
        <v>14.28945290263481</v>
      </c>
      <c r="I15">
        <v>77.833179001353358</v>
      </c>
      <c r="J15">
        <v>67.983013442118633</v>
      </c>
      <c r="K15">
        <v>105.69796153266331</v>
      </c>
      <c r="L15">
        <v>102.26907699142261</v>
      </c>
      <c r="M15">
        <v>1</v>
      </c>
      <c r="N15">
        <v>0</v>
      </c>
      <c r="O15">
        <v>0</v>
      </c>
      <c r="P15">
        <f t="shared" si="1"/>
        <v>93.618271685264517</v>
      </c>
      <c r="Q15">
        <f t="shared" si="0"/>
        <v>125.68101345732241</v>
      </c>
    </row>
    <row r="16" spans="1:17" x14ac:dyDescent="0.3">
      <c r="A16" t="s">
        <v>32</v>
      </c>
      <c r="B16">
        <v>1998</v>
      </c>
      <c r="C16">
        <v>2</v>
      </c>
      <c r="D16">
        <v>14</v>
      </c>
      <c r="E16">
        <v>13.166473816964833</v>
      </c>
      <c r="F16">
        <v>13.889613378851461</v>
      </c>
      <c r="G16">
        <v>17.864388938241326</v>
      </c>
      <c r="H16">
        <v>14.202882965758365</v>
      </c>
      <c r="I16">
        <v>78.955053778759151</v>
      </c>
      <c r="J16">
        <v>68.946030896810001</v>
      </c>
      <c r="K16">
        <v>105.75098345663518</v>
      </c>
      <c r="L16">
        <v>100.46816799371219</v>
      </c>
      <c r="M16">
        <v>1</v>
      </c>
      <c r="N16">
        <v>0</v>
      </c>
      <c r="O16">
        <v>0</v>
      </c>
      <c r="P16">
        <f t="shared" si="1"/>
        <v>94.793666733822192</v>
      </c>
      <c r="Q16">
        <f t="shared" si="0"/>
        <v>125.78001931939073</v>
      </c>
    </row>
    <row r="17" spans="1:17" x14ac:dyDescent="0.3">
      <c r="A17" t="s">
        <v>33</v>
      </c>
      <c r="B17">
        <v>1998</v>
      </c>
      <c r="C17">
        <v>3</v>
      </c>
      <c r="D17">
        <v>15</v>
      </c>
      <c r="E17">
        <v>12.626524215411067</v>
      </c>
      <c r="F17">
        <v>13.905726774072846</v>
      </c>
      <c r="G17">
        <v>17.670877106945614</v>
      </c>
      <c r="H17">
        <v>14.103961138990153</v>
      </c>
      <c r="I17">
        <v>81.166749768502029</v>
      </c>
      <c r="J17">
        <v>70.835283889520497</v>
      </c>
      <c r="K17">
        <v>108.35650363584534</v>
      </c>
      <c r="L17">
        <v>98.964562758432166</v>
      </c>
      <c r="M17">
        <v>1</v>
      </c>
      <c r="N17">
        <v>0</v>
      </c>
      <c r="O17">
        <v>0</v>
      </c>
      <c r="P17">
        <f t="shared" si="1"/>
        <v>90.800893909070282</v>
      </c>
      <c r="Q17">
        <f t="shared" si="0"/>
        <v>125.29017155396708</v>
      </c>
    </row>
    <row r="18" spans="1:17" x14ac:dyDescent="0.3">
      <c r="A18" t="s">
        <v>34</v>
      </c>
      <c r="B18">
        <v>1998</v>
      </c>
      <c r="C18">
        <v>4</v>
      </c>
      <c r="D18">
        <v>16</v>
      </c>
      <c r="E18">
        <v>10.905843717742689</v>
      </c>
      <c r="F18">
        <v>13.232638149251802</v>
      </c>
      <c r="G18">
        <v>17.400195778177476</v>
      </c>
      <c r="H18">
        <v>14.022304270147085</v>
      </c>
      <c r="I18">
        <v>83.367761236555282</v>
      </c>
      <c r="J18">
        <v>75.058516685614933</v>
      </c>
      <c r="K18">
        <v>104.70740825092915</v>
      </c>
      <c r="L18">
        <v>95.198715100980763</v>
      </c>
      <c r="M18">
        <v>1</v>
      </c>
      <c r="N18">
        <v>0</v>
      </c>
      <c r="O18">
        <v>0</v>
      </c>
      <c r="P18">
        <f t="shared" si="1"/>
        <v>82.416246818925714</v>
      </c>
      <c r="Q18">
        <f t="shared" si="0"/>
        <v>124.0894181366595</v>
      </c>
    </row>
    <row r="19" spans="1:17" x14ac:dyDescent="0.3">
      <c r="A19" t="s">
        <v>35</v>
      </c>
      <c r="B19">
        <v>1999</v>
      </c>
      <c r="C19">
        <v>1</v>
      </c>
      <c r="D19">
        <v>17</v>
      </c>
      <c r="E19">
        <v>10.769031669176787</v>
      </c>
      <c r="F19">
        <v>12.097635689278873</v>
      </c>
      <c r="G19">
        <v>17.513285130813571</v>
      </c>
      <c r="H19">
        <v>14.175921304718713</v>
      </c>
      <c r="I19">
        <v>121.47588859605385</v>
      </c>
      <c r="J19">
        <v>107.21928709957866</v>
      </c>
      <c r="K19">
        <v>105.29691171554465</v>
      </c>
      <c r="L19">
        <v>90.267573386187323</v>
      </c>
      <c r="M19">
        <v>0</v>
      </c>
      <c r="N19">
        <v>0</v>
      </c>
      <c r="O19">
        <v>0</v>
      </c>
      <c r="P19">
        <f t="shared" si="1"/>
        <v>89.017655563231116</v>
      </c>
      <c r="Q19">
        <f t="shared" si="0"/>
        <v>123.5424827378518</v>
      </c>
    </row>
    <row r="20" spans="1:17" x14ac:dyDescent="0.3">
      <c r="A20" t="s">
        <v>36</v>
      </c>
      <c r="B20">
        <v>1999</v>
      </c>
      <c r="C20">
        <v>2</v>
      </c>
      <c r="D20">
        <v>18</v>
      </c>
      <c r="E20">
        <v>13.877980986075256</v>
      </c>
      <c r="F20">
        <v>13.375747512932239</v>
      </c>
      <c r="G20">
        <v>17.461993275902298</v>
      </c>
      <c r="H20">
        <v>14.132212716452756</v>
      </c>
      <c r="I20">
        <v>116.57881615499677</v>
      </c>
      <c r="J20">
        <v>100.35110011368957</v>
      </c>
      <c r="K20">
        <v>106.08742863869639</v>
      </c>
      <c r="L20">
        <v>85.729419403342106</v>
      </c>
      <c r="M20">
        <v>0</v>
      </c>
      <c r="N20">
        <v>0</v>
      </c>
      <c r="O20">
        <v>0</v>
      </c>
      <c r="P20">
        <f t="shared" si="1"/>
        <v>103.75480676992024</v>
      </c>
      <c r="Q20">
        <f t="shared" si="0"/>
        <v>123.56163628624839</v>
      </c>
    </row>
    <row r="21" spans="1:17" x14ac:dyDescent="0.3">
      <c r="A21" t="s">
        <v>37</v>
      </c>
      <c r="B21">
        <v>1999</v>
      </c>
      <c r="C21">
        <v>3</v>
      </c>
      <c r="D21">
        <v>19</v>
      </c>
      <c r="E21">
        <v>12.615772781352602</v>
      </c>
      <c r="F21">
        <v>13.561260734447163</v>
      </c>
      <c r="G21">
        <v>17.446299371815588</v>
      </c>
      <c r="H21">
        <v>14.176953767805159</v>
      </c>
      <c r="I21">
        <v>125.00534226084477</v>
      </c>
      <c r="J21">
        <v>107.39985287233331</v>
      </c>
      <c r="K21">
        <v>105.78575642962443</v>
      </c>
      <c r="L21">
        <v>85.240747701876089</v>
      </c>
      <c r="M21">
        <v>0</v>
      </c>
      <c r="N21">
        <v>0</v>
      </c>
      <c r="O21">
        <v>0</v>
      </c>
      <c r="P21">
        <f t="shared" si="1"/>
        <v>93.028023193353164</v>
      </c>
      <c r="Q21">
        <f t="shared" si="0"/>
        <v>123.06098797779023</v>
      </c>
    </row>
    <row r="22" spans="1:17" x14ac:dyDescent="0.3">
      <c r="A22" t="s">
        <v>38</v>
      </c>
      <c r="B22">
        <v>1999</v>
      </c>
      <c r="C22">
        <v>4</v>
      </c>
      <c r="D22">
        <v>20</v>
      </c>
      <c r="E22">
        <v>11.900512461066704</v>
      </c>
      <c r="F22">
        <v>13.46425334108307</v>
      </c>
      <c r="G22">
        <v>17.371243161987163</v>
      </c>
      <c r="H22">
        <v>14.225829583646121</v>
      </c>
      <c r="I22">
        <v>126.40145309494977</v>
      </c>
      <c r="J22">
        <v>108.70059519828798</v>
      </c>
      <c r="K22">
        <v>104.87543815808303</v>
      </c>
      <c r="L22">
        <v>85.531216895055195</v>
      </c>
      <c r="M22">
        <v>0</v>
      </c>
      <c r="N22">
        <v>0</v>
      </c>
      <c r="O22">
        <v>0</v>
      </c>
      <c r="P22">
        <f t="shared" si="1"/>
        <v>88.385981454723733</v>
      </c>
      <c r="Q22">
        <f t="shared" si="0"/>
        <v>122.11058103744601</v>
      </c>
    </row>
    <row r="23" spans="1:17" x14ac:dyDescent="0.3">
      <c r="A23" t="s">
        <v>39</v>
      </c>
      <c r="B23">
        <v>2000</v>
      </c>
      <c r="C23">
        <v>1</v>
      </c>
      <c r="D23">
        <v>21</v>
      </c>
      <c r="E23">
        <v>12.651101446001523</v>
      </c>
      <c r="F23">
        <v>12.348370920085012</v>
      </c>
      <c r="G23">
        <v>17.346429204601652</v>
      </c>
      <c r="H23">
        <v>14.443537577500917</v>
      </c>
      <c r="I23">
        <v>116.51114751762944</v>
      </c>
      <c r="J23">
        <v>97.903430749682315</v>
      </c>
      <c r="K23">
        <v>106.02182750765508</v>
      </c>
      <c r="L23">
        <v>88.148856918292722</v>
      </c>
      <c r="M23">
        <v>0</v>
      </c>
      <c r="N23">
        <v>0</v>
      </c>
      <c r="O23">
        <v>0</v>
      </c>
      <c r="P23">
        <f t="shared" si="1"/>
        <v>102.45158270573253</v>
      </c>
      <c r="Q23">
        <f t="shared" si="0"/>
        <v>120.09820386123857</v>
      </c>
    </row>
    <row r="24" spans="1:17" x14ac:dyDescent="0.3">
      <c r="A24" t="s">
        <v>40</v>
      </c>
      <c r="B24">
        <v>2000</v>
      </c>
      <c r="C24">
        <v>2</v>
      </c>
      <c r="D24">
        <v>22</v>
      </c>
      <c r="E24">
        <v>14.208251875618693</v>
      </c>
      <c r="F24">
        <v>13.546270524579043</v>
      </c>
      <c r="G24">
        <v>17.380781545961558</v>
      </c>
      <c r="H24">
        <v>14.464205487228597</v>
      </c>
      <c r="I24">
        <v>118.77270460859035</v>
      </c>
      <c r="J24">
        <v>97.632582090550386</v>
      </c>
      <c r="K24">
        <v>108.76344392344706</v>
      </c>
      <c r="L24">
        <v>89.539691760926758</v>
      </c>
      <c r="M24">
        <v>0</v>
      </c>
      <c r="N24">
        <v>0</v>
      </c>
      <c r="O24">
        <v>0</v>
      </c>
      <c r="P24">
        <f t="shared" si="1"/>
        <v>104.88681626310739</v>
      </c>
      <c r="Q24">
        <f t="shared" si="0"/>
        <v>120.16409446967688</v>
      </c>
    </row>
    <row r="25" spans="1:17" x14ac:dyDescent="0.3">
      <c r="A25" t="s">
        <v>41</v>
      </c>
      <c r="B25">
        <v>2000</v>
      </c>
      <c r="C25">
        <v>3</v>
      </c>
      <c r="D25">
        <v>23</v>
      </c>
      <c r="E25">
        <v>13.137606852952366</v>
      </c>
      <c r="F25">
        <v>13.706394693088653</v>
      </c>
      <c r="G25">
        <v>17.380672505851532</v>
      </c>
      <c r="H25">
        <v>14.536658152631372</v>
      </c>
      <c r="I25">
        <v>117.42645487570336</v>
      </c>
      <c r="J25">
        <v>94.723466862836887</v>
      </c>
      <c r="K25">
        <v>109.97996696970382</v>
      </c>
      <c r="L25">
        <v>91.719919352082826</v>
      </c>
      <c r="M25">
        <v>0</v>
      </c>
      <c r="N25">
        <v>0</v>
      </c>
      <c r="O25">
        <v>0</v>
      </c>
      <c r="P25">
        <f t="shared" si="1"/>
        <v>95.850200925389274</v>
      </c>
      <c r="Q25">
        <f t="shared" si="0"/>
        <v>119.56443030687454</v>
      </c>
    </row>
    <row r="26" spans="1:17" x14ac:dyDescent="0.3">
      <c r="A26" t="s">
        <v>42</v>
      </c>
      <c r="B26">
        <v>2000</v>
      </c>
      <c r="C26">
        <v>4</v>
      </c>
      <c r="D26">
        <v>24</v>
      </c>
      <c r="E26">
        <v>12.568835785902117</v>
      </c>
      <c r="F26">
        <v>13.558938539336863</v>
      </c>
      <c r="G26">
        <v>17.371634936394958</v>
      </c>
      <c r="H26">
        <v>14.63782919811044</v>
      </c>
      <c r="I26">
        <v>124.11140394615001</v>
      </c>
      <c r="J26">
        <v>98.893198689226239</v>
      </c>
      <c r="K26">
        <v>112.89206633321751</v>
      </c>
      <c r="L26">
        <v>88.131770495164531</v>
      </c>
      <c r="M26">
        <v>0</v>
      </c>
      <c r="N26">
        <v>0</v>
      </c>
      <c r="O26">
        <v>0</v>
      </c>
      <c r="P26">
        <f t="shared" si="1"/>
        <v>92.697785666906867</v>
      </c>
      <c r="Q26">
        <f t="shared" si="0"/>
        <v>118.67630576422779</v>
      </c>
    </row>
    <row r="27" spans="1:17" x14ac:dyDescent="0.3">
      <c r="A27" t="s">
        <v>43</v>
      </c>
      <c r="B27">
        <v>2001</v>
      </c>
      <c r="C27">
        <v>1</v>
      </c>
      <c r="D27">
        <v>25</v>
      </c>
      <c r="E27">
        <v>13.619003354870127</v>
      </c>
      <c r="F27">
        <v>12.50814534350865</v>
      </c>
      <c r="G27">
        <v>16.572158981164485</v>
      </c>
      <c r="H27">
        <v>14.233121802729267</v>
      </c>
      <c r="I27">
        <v>128.86245459078282</v>
      </c>
      <c r="J27">
        <v>105.59085133418043</v>
      </c>
      <c r="K27">
        <v>113.91201549860422</v>
      </c>
      <c r="L27">
        <v>91.162901958104086</v>
      </c>
      <c r="M27">
        <v>0</v>
      </c>
      <c r="N27">
        <v>0</v>
      </c>
      <c r="O27">
        <v>0</v>
      </c>
      <c r="P27">
        <f t="shared" si="1"/>
        <v>108.88107693710147</v>
      </c>
      <c r="Q27">
        <f t="shared" si="0"/>
        <v>116.43376070867811</v>
      </c>
    </row>
    <row r="28" spans="1:17" x14ac:dyDescent="0.3">
      <c r="A28" t="s">
        <v>44</v>
      </c>
      <c r="B28">
        <v>2001</v>
      </c>
      <c r="C28">
        <v>2</v>
      </c>
      <c r="D28">
        <v>26</v>
      </c>
      <c r="E28">
        <v>13.114432834379116</v>
      </c>
      <c r="F28">
        <v>13.337339907909721</v>
      </c>
      <c r="G28">
        <v>16.410371843182855</v>
      </c>
      <c r="H28">
        <v>14.106986177525897</v>
      </c>
      <c r="I28">
        <v>145.77249091815659</v>
      </c>
      <c r="J28">
        <v>118.71865177556344</v>
      </c>
      <c r="K28">
        <v>116.05492567873819</v>
      </c>
      <c r="L28">
        <v>88.945084236066023</v>
      </c>
      <c r="M28">
        <v>0</v>
      </c>
      <c r="N28">
        <v>0</v>
      </c>
      <c r="O28">
        <v>0</v>
      </c>
      <c r="P28">
        <f t="shared" si="1"/>
        <v>98.328699162878735</v>
      </c>
      <c r="Q28">
        <f t="shared" si="0"/>
        <v>116.32797846875702</v>
      </c>
    </row>
    <row r="29" spans="1:17" x14ac:dyDescent="0.3">
      <c r="A29" t="s">
        <v>45</v>
      </c>
      <c r="B29">
        <v>2001</v>
      </c>
      <c r="C29">
        <v>3</v>
      </c>
      <c r="D29">
        <v>27</v>
      </c>
      <c r="E29">
        <v>13.203266726552936</v>
      </c>
      <c r="F29">
        <v>13.622251706141622</v>
      </c>
      <c r="G29">
        <v>16.2512355530477</v>
      </c>
      <c r="H29">
        <v>14.047771614078462</v>
      </c>
      <c r="I29">
        <v>158.81116888667285</v>
      </c>
      <c r="J29">
        <v>130.10432689092494</v>
      </c>
      <c r="K29">
        <v>115.64873394256374</v>
      </c>
      <c r="L29">
        <v>88.798140997163657</v>
      </c>
      <c r="M29">
        <v>0</v>
      </c>
      <c r="N29">
        <v>0</v>
      </c>
      <c r="O29">
        <v>0</v>
      </c>
      <c r="P29">
        <f t="shared" si="1"/>
        <v>96.924260477437912</v>
      </c>
      <c r="Q29">
        <f t="shared" si="0"/>
        <v>115.68550514275844</v>
      </c>
    </row>
    <row r="30" spans="1:17" x14ac:dyDescent="0.3">
      <c r="A30" t="s">
        <v>46</v>
      </c>
      <c r="B30">
        <v>2001</v>
      </c>
      <c r="C30">
        <v>4</v>
      </c>
      <c r="D30">
        <v>28</v>
      </c>
      <c r="E30">
        <v>12.480616576367574</v>
      </c>
      <c r="F30">
        <v>13.368881554373663</v>
      </c>
      <c r="G30">
        <v>16.077058357727378</v>
      </c>
      <c r="H30">
        <v>13.99533525381292</v>
      </c>
      <c r="I30">
        <v>155.36719139539849</v>
      </c>
      <c r="J30">
        <v>127.33230789808063</v>
      </c>
      <c r="K30">
        <v>116.11754820732996</v>
      </c>
      <c r="L30">
        <v>87.667019786077972</v>
      </c>
      <c r="M30">
        <v>0</v>
      </c>
      <c r="N30">
        <v>0</v>
      </c>
      <c r="O30">
        <v>0</v>
      </c>
      <c r="P30">
        <f t="shared" si="1"/>
        <v>93.355727071158839</v>
      </c>
      <c r="Q30">
        <f t="shared" si="0"/>
        <v>114.87440683743043</v>
      </c>
    </row>
    <row r="31" spans="1:17" x14ac:dyDescent="0.3">
      <c r="A31" t="s">
        <v>47</v>
      </c>
      <c r="B31">
        <v>2002</v>
      </c>
      <c r="C31">
        <v>1</v>
      </c>
      <c r="D31">
        <v>29</v>
      </c>
      <c r="E31">
        <v>11.504688306133632</v>
      </c>
      <c r="F31">
        <v>12.162366460281637</v>
      </c>
      <c r="G31">
        <v>15.827654115476671</v>
      </c>
      <c r="H31">
        <v>13.875336582977964</v>
      </c>
      <c r="I31">
        <v>143.26875133556521</v>
      </c>
      <c r="J31">
        <v>110.19193472881696</v>
      </c>
      <c r="K31">
        <v>117.66223762537065</v>
      </c>
      <c r="L31">
        <v>89.358575675768037</v>
      </c>
      <c r="M31">
        <v>0</v>
      </c>
      <c r="N31">
        <v>0</v>
      </c>
      <c r="O31">
        <v>0</v>
      </c>
      <c r="P31">
        <f t="shared" si="1"/>
        <v>94.592514899992779</v>
      </c>
      <c r="Q31">
        <f t="shared" si="0"/>
        <v>114.07041566756497</v>
      </c>
    </row>
    <row r="32" spans="1:17" x14ac:dyDescent="0.3">
      <c r="A32" t="s">
        <v>48</v>
      </c>
      <c r="B32">
        <v>2002</v>
      </c>
      <c r="C32">
        <v>2</v>
      </c>
      <c r="D32">
        <v>30</v>
      </c>
      <c r="E32">
        <v>13.160903595041912</v>
      </c>
      <c r="F32">
        <v>13.123991440631578</v>
      </c>
      <c r="G32">
        <v>15.855456054003209</v>
      </c>
      <c r="H32">
        <v>13.915660257604653</v>
      </c>
      <c r="I32">
        <v>149.90740081202364</v>
      </c>
      <c r="J32">
        <v>114.68601618404332</v>
      </c>
      <c r="K32">
        <v>115.69548781107335</v>
      </c>
      <c r="L32">
        <v>90.506783309981898</v>
      </c>
      <c r="M32">
        <v>0</v>
      </c>
      <c r="N32">
        <v>0</v>
      </c>
      <c r="O32">
        <v>0</v>
      </c>
      <c r="P32">
        <f t="shared" si="1"/>
        <v>100.28125707470407</v>
      </c>
      <c r="Q32">
        <f t="shared" si="0"/>
        <v>113.93966050111415</v>
      </c>
    </row>
    <row r="33" spans="1:17" x14ac:dyDescent="0.3">
      <c r="A33" t="s">
        <v>49</v>
      </c>
      <c r="B33">
        <v>2002</v>
      </c>
      <c r="C33">
        <v>3</v>
      </c>
      <c r="D33">
        <v>31</v>
      </c>
      <c r="E33">
        <v>12.237101294473339</v>
      </c>
      <c r="F33">
        <v>13.45906136073749</v>
      </c>
      <c r="G33">
        <v>15.883785685633738</v>
      </c>
      <c r="H33">
        <v>14.020878373847772</v>
      </c>
      <c r="I33">
        <v>183.94472540779253</v>
      </c>
      <c r="J33">
        <v>144.29880291580284</v>
      </c>
      <c r="K33">
        <v>113.76105321082829</v>
      </c>
      <c r="L33">
        <v>86.904965314561039</v>
      </c>
      <c r="M33">
        <v>0</v>
      </c>
      <c r="N33">
        <v>1</v>
      </c>
      <c r="O33">
        <v>0</v>
      </c>
      <c r="P33">
        <f t="shared" si="1"/>
        <v>90.920911692780976</v>
      </c>
      <c r="Q33">
        <f t="shared" si="0"/>
        <v>113.28666622813535</v>
      </c>
    </row>
    <row r="34" spans="1:17" x14ac:dyDescent="0.3">
      <c r="A34" t="s">
        <v>50</v>
      </c>
      <c r="B34">
        <v>2002</v>
      </c>
      <c r="C34">
        <v>4</v>
      </c>
      <c r="D34">
        <v>32</v>
      </c>
      <c r="E34">
        <v>12.461926026454201</v>
      </c>
      <c r="F34">
        <v>13.556201016572913</v>
      </c>
      <c r="G34">
        <v>15.812171948397848</v>
      </c>
      <c r="H34">
        <v>14.099468758754254</v>
      </c>
      <c r="I34">
        <v>206.7027566065959</v>
      </c>
      <c r="J34">
        <v>163.17461378987491</v>
      </c>
      <c r="K34">
        <v>114.50797071206051</v>
      </c>
      <c r="L34">
        <v>84.892184670061184</v>
      </c>
      <c r="M34">
        <v>0</v>
      </c>
      <c r="N34">
        <v>1</v>
      </c>
      <c r="O34">
        <v>0</v>
      </c>
      <c r="P34">
        <f t="shared" si="1"/>
        <v>91.927863943733755</v>
      </c>
      <c r="Q34">
        <f t="shared" si="0"/>
        <v>112.14728880178689</v>
      </c>
    </row>
    <row r="35" spans="1:17" x14ac:dyDescent="0.3">
      <c r="A35" t="s">
        <v>51</v>
      </c>
      <c r="B35">
        <v>2003</v>
      </c>
      <c r="C35">
        <v>1</v>
      </c>
      <c r="D35">
        <v>33</v>
      </c>
      <c r="E35">
        <v>13.261569863142142</v>
      </c>
      <c r="F35">
        <v>11.536044177915237</v>
      </c>
      <c r="G35">
        <v>15.813723598701481</v>
      </c>
      <c r="H35">
        <v>14.158916677695021</v>
      </c>
      <c r="I35">
        <v>186.90077640857606</v>
      </c>
      <c r="J35">
        <v>154.61780244766936</v>
      </c>
      <c r="K35">
        <v>112.18429903870526</v>
      </c>
      <c r="L35">
        <v>85.121142739978808</v>
      </c>
      <c r="M35">
        <v>0</v>
      </c>
      <c r="N35">
        <v>1</v>
      </c>
      <c r="O35">
        <v>0</v>
      </c>
      <c r="P35">
        <f t="shared" si="1"/>
        <v>114.9576896431298</v>
      </c>
      <c r="Q35">
        <f t="shared" si="0"/>
        <v>111.68738370791691</v>
      </c>
    </row>
    <row r="36" spans="1:17" x14ac:dyDescent="0.3">
      <c r="A36" t="s">
        <v>52</v>
      </c>
      <c r="B36">
        <v>2003</v>
      </c>
      <c r="C36">
        <v>2</v>
      </c>
      <c r="D36">
        <v>34</v>
      </c>
      <c r="E36">
        <v>15.183113519082278</v>
      </c>
      <c r="F36">
        <v>13.293226773699491</v>
      </c>
      <c r="G36">
        <v>15.698443891830074</v>
      </c>
      <c r="H36">
        <v>14.102087113738891</v>
      </c>
      <c r="I36">
        <v>156.20770710164541</v>
      </c>
      <c r="J36">
        <v>134.23727680064198</v>
      </c>
      <c r="K36">
        <v>107.69691828329123</v>
      </c>
      <c r="L36">
        <v>86.911799883812307</v>
      </c>
      <c r="M36">
        <v>0</v>
      </c>
      <c r="N36">
        <v>0</v>
      </c>
      <c r="O36">
        <v>0</v>
      </c>
      <c r="P36">
        <f t="shared" si="1"/>
        <v>114.21691495643411</v>
      </c>
      <c r="Q36">
        <f t="shared" si="0"/>
        <v>111.3200036648188</v>
      </c>
    </row>
    <row r="37" spans="1:17" x14ac:dyDescent="0.3">
      <c r="A37" t="s">
        <v>53</v>
      </c>
      <c r="B37">
        <v>2003</v>
      </c>
      <c r="C37">
        <v>3</v>
      </c>
      <c r="D37">
        <v>35</v>
      </c>
      <c r="E37">
        <v>15.268544610186661</v>
      </c>
      <c r="F37">
        <v>14.405619543941878</v>
      </c>
      <c r="G37">
        <v>15.523473713627201</v>
      </c>
      <c r="H37">
        <v>14.08717538016716</v>
      </c>
      <c r="I37">
        <v>153.07714224659875</v>
      </c>
      <c r="J37">
        <v>130.96368621681268</v>
      </c>
      <c r="K37">
        <v>108.04301995195966</v>
      </c>
      <c r="L37">
        <v>87.342377746642512</v>
      </c>
      <c r="M37">
        <v>0</v>
      </c>
      <c r="N37">
        <v>0</v>
      </c>
      <c r="O37">
        <v>0</v>
      </c>
      <c r="P37">
        <f t="shared" si="1"/>
        <v>105.99019753098835</v>
      </c>
      <c r="Q37">
        <f t="shared" si="0"/>
        <v>110.19578655549469</v>
      </c>
    </row>
    <row r="38" spans="1:17" x14ac:dyDescent="0.3">
      <c r="A38" t="s">
        <v>54</v>
      </c>
      <c r="B38">
        <v>2003</v>
      </c>
      <c r="C38">
        <v>4</v>
      </c>
      <c r="D38">
        <v>36</v>
      </c>
      <c r="E38">
        <v>14.031753628954066</v>
      </c>
      <c r="F38">
        <v>13.824203211200961</v>
      </c>
      <c r="G38">
        <v>15.496747504489381</v>
      </c>
      <c r="H38">
        <v>14.174938268305842</v>
      </c>
      <c r="I38">
        <v>149.29482156848775</v>
      </c>
      <c r="J38">
        <v>131.36494348960073</v>
      </c>
      <c r="K38">
        <v>104.53939911467766</v>
      </c>
      <c r="L38">
        <v>88.16936062604654</v>
      </c>
      <c r="M38">
        <v>0</v>
      </c>
      <c r="N38">
        <v>0</v>
      </c>
      <c r="O38">
        <v>0</v>
      </c>
      <c r="P38">
        <f t="shared" si="1"/>
        <v>101.50135537348683</v>
      </c>
      <c r="Q38">
        <f t="shared" si="0"/>
        <v>109.32497349310515</v>
      </c>
    </row>
    <row r="39" spans="1:17" x14ac:dyDescent="0.3">
      <c r="A39" t="s">
        <v>55</v>
      </c>
      <c r="B39">
        <v>2004</v>
      </c>
      <c r="C39">
        <v>1</v>
      </c>
      <c r="D39">
        <v>37</v>
      </c>
      <c r="E39">
        <v>14.154598620874662</v>
      </c>
      <c r="F39">
        <v>12.681547395175773</v>
      </c>
      <c r="G39">
        <v>15.641673162094609</v>
      </c>
      <c r="H39">
        <v>14.371559420648317</v>
      </c>
      <c r="I39">
        <v>147.77405798133765</v>
      </c>
      <c r="J39">
        <v>135.14679328562829</v>
      </c>
      <c r="K39">
        <v>102.53153081932874</v>
      </c>
      <c r="L39">
        <v>88.377814988210361</v>
      </c>
      <c r="M39">
        <v>0</v>
      </c>
      <c r="N39">
        <v>0</v>
      </c>
      <c r="O39">
        <v>0</v>
      </c>
      <c r="P39">
        <f t="shared" si="1"/>
        <v>111.61570571631705</v>
      </c>
      <c r="Q39">
        <f t="shared" si="0"/>
        <v>108.83768910715045</v>
      </c>
    </row>
    <row r="40" spans="1:17" x14ac:dyDescent="0.3">
      <c r="A40" t="s">
        <v>56</v>
      </c>
      <c r="B40">
        <v>2004</v>
      </c>
      <c r="C40">
        <v>2</v>
      </c>
      <c r="D40">
        <v>38</v>
      </c>
      <c r="E40">
        <v>15.251958323225603</v>
      </c>
      <c r="F40">
        <v>13.492285170071217</v>
      </c>
      <c r="G40">
        <v>15.560455033481585</v>
      </c>
      <c r="H40">
        <v>14.374396007067396</v>
      </c>
      <c r="I40">
        <v>155.33157632309991</v>
      </c>
      <c r="J40">
        <v>141.03189995318667</v>
      </c>
      <c r="K40">
        <v>105.11860671244102</v>
      </c>
      <c r="L40">
        <v>89.433755937532041</v>
      </c>
      <c r="M40">
        <v>0</v>
      </c>
      <c r="N40">
        <v>0</v>
      </c>
      <c r="O40">
        <v>0</v>
      </c>
      <c r="P40">
        <f t="shared" si="1"/>
        <v>113.04206908595231</v>
      </c>
      <c r="Q40">
        <f t="shared" si="0"/>
        <v>108.25119209065232</v>
      </c>
    </row>
    <row r="41" spans="1:17" x14ac:dyDescent="0.3">
      <c r="A41" t="s">
        <v>57</v>
      </c>
      <c r="B41">
        <v>2004</v>
      </c>
      <c r="C41">
        <v>3</v>
      </c>
      <c r="D41">
        <v>39</v>
      </c>
      <c r="E41">
        <v>15.507766473623519</v>
      </c>
      <c r="F41">
        <v>14.37331192845468</v>
      </c>
      <c r="G41">
        <v>15.497848066442165</v>
      </c>
      <c r="H41">
        <v>14.360670184293104</v>
      </c>
      <c r="I41">
        <v>149.21290690220098</v>
      </c>
      <c r="J41">
        <v>136.30375175550057</v>
      </c>
      <c r="K41">
        <v>104.08595201163607</v>
      </c>
      <c r="L41">
        <v>88.75371629703038</v>
      </c>
      <c r="M41">
        <v>0</v>
      </c>
      <c r="N41">
        <v>0</v>
      </c>
      <c r="O41">
        <v>0</v>
      </c>
      <c r="P41">
        <f t="shared" si="1"/>
        <v>107.89278456361177</v>
      </c>
      <c r="Q41">
        <f t="shared" si="0"/>
        <v>107.91869646440904</v>
      </c>
    </row>
    <row r="42" spans="1:17" x14ac:dyDescent="0.3">
      <c r="A42" t="s">
        <v>58</v>
      </c>
      <c r="B42">
        <v>2004</v>
      </c>
      <c r="C42">
        <v>4</v>
      </c>
      <c r="D42">
        <v>40</v>
      </c>
      <c r="E42">
        <v>15.366849058276991</v>
      </c>
      <c r="F42">
        <v>14.191887904603147</v>
      </c>
      <c r="G42">
        <v>15.387946289110985</v>
      </c>
      <c r="H42">
        <v>14.370642522650796</v>
      </c>
      <c r="I42">
        <v>138.20428805470473</v>
      </c>
      <c r="J42">
        <v>129.37537617869324</v>
      </c>
      <c r="K42">
        <v>100.46878572374951</v>
      </c>
      <c r="L42">
        <v>86.771691214161223</v>
      </c>
      <c r="M42">
        <v>0</v>
      </c>
      <c r="N42">
        <v>0</v>
      </c>
      <c r="O42">
        <v>0</v>
      </c>
      <c r="P42">
        <f t="shared" si="1"/>
        <v>108.27910396116323</v>
      </c>
      <c r="Q42">
        <f t="shared" si="0"/>
        <v>107.07904162849178</v>
      </c>
    </row>
    <row r="43" spans="1:17" x14ac:dyDescent="0.3">
      <c r="A43" t="s">
        <v>59</v>
      </c>
      <c r="B43">
        <v>2005</v>
      </c>
      <c r="C43">
        <v>1</v>
      </c>
      <c r="D43">
        <v>41</v>
      </c>
      <c r="E43">
        <v>14.649610394272297</v>
      </c>
      <c r="F43">
        <v>12.721817774645302</v>
      </c>
      <c r="G43">
        <v>15.331560591010408</v>
      </c>
      <c r="H43">
        <v>14.341413552319825</v>
      </c>
      <c r="I43">
        <v>130.43307927915092</v>
      </c>
      <c r="J43">
        <v>123.51033237477429</v>
      </c>
      <c r="K43">
        <v>99.427363779984319</v>
      </c>
      <c r="L43">
        <v>88.094180364282522</v>
      </c>
      <c r="M43">
        <v>0</v>
      </c>
      <c r="N43">
        <v>0</v>
      </c>
      <c r="O43">
        <v>0</v>
      </c>
      <c r="P43">
        <f t="shared" si="1"/>
        <v>115.15343682621445</v>
      </c>
      <c r="Q43">
        <f t="shared" si="0"/>
        <v>106.90411049844121</v>
      </c>
    </row>
    <row r="44" spans="1:17" x14ac:dyDescent="0.3">
      <c r="A44" t="s">
        <v>60</v>
      </c>
      <c r="B44">
        <v>2005</v>
      </c>
      <c r="C44">
        <v>2</v>
      </c>
      <c r="D44">
        <v>42</v>
      </c>
      <c r="E44">
        <v>15.495211642014095</v>
      </c>
      <c r="F44">
        <v>13.704176865238505</v>
      </c>
      <c r="G44">
        <v>15.276611728649856</v>
      </c>
      <c r="H44">
        <v>14.367267531891642</v>
      </c>
      <c r="I44">
        <v>120.913170453736</v>
      </c>
      <c r="J44">
        <v>113.10439376713704</v>
      </c>
      <c r="K44">
        <v>100.79220495809393</v>
      </c>
      <c r="L44">
        <v>88.931415097563473</v>
      </c>
      <c r="M44">
        <v>0</v>
      </c>
      <c r="N44">
        <v>0</v>
      </c>
      <c r="O44">
        <v>0</v>
      </c>
      <c r="P44">
        <f t="shared" si="1"/>
        <v>113.06926198040146</v>
      </c>
      <c r="Q44">
        <f t="shared" si="0"/>
        <v>106.32927725985269</v>
      </c>
    </row>
    <row r="45" spans="1:17" x14ac:dyDescent="0.3">
      <c r="A45" t="s">
        <v>61</v>
      </c>
      <c r="B45">
        <v>2005</v>
      </c>
      <c r="C45">
        <v>3</v>
      </c>
      <c r="D45">
        <v>43</v>
      </c>
      <c r="E45">
        <v>14.840675554298633</v>
      </c>
      <c r="F45">
        <v>13.931863270726714</v>
      </c>
      <c r="G45">
        <v>15.255779408647543</v>
      </c>
      <c r="H45">
        <v>14.406957038348708</v>
      </c>
      <c r="I45">
        <v>114.79093952560721</v>
      </c>
      <c r="J45">
        <v>106.07570387213269</v>
      </c>
      <c r="K45">
        <v>101.90843562648047</v>
      </c>
      <c r="L45">
        <v>89.396165806650046</v>
      </c>
      <c r="M45">
        <v>0</v>
      </c>
      <c r="N45">
        <v>0</v>
      </c>
      <c r="O45">
        <v>0</v>
      </c>
      <c r="P45">
        <f t="shared" si="1"/>
        <v>106.52326444720063</v>
      </c>
      <c r="Q45">
        <f t="shared" si="0"/>
        <v>105.89175332472655</v>
      </c>
    </row>
    <row r="46" spans="1:17" x14ac:dyDescent="0.3">
      <c r="A46" t="s">
        <v>62</v>
      </c>
      <c r="B46">
        <v>2005</v>
      </c>
      <c r="C46">
        <v>4</v>
      </c>
      <c r="D46">
        <v>44</v>
      </c>
      <c r="E46">
        <v>14.021182130425879</v>
      </c>
      <c r="F46">
        <v>13.908833564546438</v>
      </c>
      <c r="G46">
        <v>15.221798255220406</v>
      </c>
      <c r="H46">
        <v>14.521327915531803</v>
      </c>
      <c r="I46">
        <v>109.18156563857823</v>
      </c>
      <c r="J46">
        <v>99.976593325754038</v>
      </c>
      <c r="K46">
        <v>103.02426158475217</v>
      </c>
      <c r="L46">
        <v>89.826743669480237</v>
      </c>
      <c r="M46">
        <v>0</v>
      </c>
      <c r="N46">
        <v>0</v>
      </c>
      <c r="O46">
        <v>0</v>
      </c>
      <c r="P46">
        <f t="shared" si="1"/>
        <v>100.80774973226956</v>
      </c>
      <c r="Q46">
        <f t="shared" si="0"/>
        <v>104.82373474218835</v>
      </c>
    </row>
    <row r="47" spans="1:17" x14ac:dyDescent="0.3">
      <c r="A47" t="s">
        <v>63</v>
      </c>
      <c r="B47">
        <v>2006</v>
      </c>
      <c r="C47">
        <v>1</v>
      </c>
      <c r="D47">
        <v>45</v>
      </c>
      <c r="E47">
        <v>13.282851648540031</v>
      </c>
      <c r="F47">
        <v>12.505915091517924</v>
      </c>
      <c r="G47">
        <v>15.115821406435892</v>
      </c>
      <c r="H47">
        <v>14.612985339386789</v>
      </c>
      <c r="I47">
        <v>105.57019730750051</v>
      </c>
      <c r="J47">
        <v>97.441984885976069</v>
      </c>
      <c r="K47">
        <v>101.56406423727937</v>
      </c>
      <c r="L47">
        <v>91.248334073744999</v>
      </c>
      <c r="M47">
        <v>0</v>
      </c>
      <c r="N47">
        <v>0</v>
      </c>
      <c r="O47">
        <v>0</v>
      </c>
      <c r="P47">
        <f t="shared" si="1"/>
        <v>106.21255263078717</v>
      </c>
      <c r="Q47">
        <f t="shared" si="0"/>
        <v>103.44102218246805</v>
      </c>
    </row>
    <row r="48" spans="1:17" x14ac:dyDescent="0.3">
      <c r="A48" t="s">
        <v>64</v>
      </c>
      <c r="B48">
        <v>2006</v>
      </c>
      <c r="C48">
        <v>2</v>
      </c>
      <c r="D48">
        <v>46</v>
      </c>
      <c r="E48">
        <v>14.595228557507578</v>
      </c>
      <c r="F48">
        <v>13.006258510485047</v>
      </c>
      <c r="G48">
        <v>15.170499665038971</v>
      </c>
      <c r="H48">
        <v>14.725291941388695</v>
      </c>
      <c r="I48">
        <v>106.16853052211694</v>
      </c>
      <c r="J48">
        <v>99.244298802915793</v>
      </c>
      <c r="K48">
        <v>100.31934286544887</v>
      </c>
      <c r="L48">
        <v>91.453371151283179</v>
      </c>
      <c r="M48">
        <v>0</v>
      </c>
      <c r="N48">
        <v>0</v>
      </c>
      <c r="O48">
        <v>0</v>
      </c>
      <c r="P48">
        <f t="shared" si="1"/>
        <v>112.21696497683462</v>
      </c>
      <c r="Q48">
        <f t="shared" si="0"/>
        <v>103.02342205113722</v>
      </c>
    </row>
    <row r="49" spans="1:17" x14ac:dyDescent="0.3">
      <c r="A49" t="s">
        <v>65</v>
      </c>
      <c r="B49">
        <v>2006</v>
      </c>
      <c r="C49">
        <v>3</v>
      </c>
      <c r="D49">
        <v>47</v>
      </c>
      <c r="E49">
        <v>14.494329651209883</v>
      </c>
      <c r="F49">
        <v>13.554416548950963</v>
      </c>
      <c r="G49">
        <v>15.114193405564366</v>
      </c>
      <c r="H49">
        <v>14.751955667189083</v>
      </c>
      <c r="I49">
        <v>105.8800484364983</v>
      </c>
      <c r="J49">
        <v>99.799371363605957</v>
      </c>
      <c r="K49">
        <v>100.20403773904711</v>
      </c>
      <c r="L49">
        <v>95.499436148036793</v>
      </c>
      <c r="M49">
        <v>0</v>
      </c>
      <c r="N49">
        <v>0</v>
      </c>
      <c r="O49">
        <v>0</v>
      </c>
      <c r="P49">
        <f t="shared" si="1"/>
        <v>106.9343678413931</v>
      </c>
      <c r="Q49">
        <f t="shared" si="0"/>
        <v>102.45552350174808</v>
      </c>
    </row>
    <row r="50" spans="1:17" x14ac:dyDescent="0.3">
      <c r="A50" t="s">
        <v>66</v>
      </c>
      <c r="B50">
        <v>2006</v>
      </c>
      <c r="C50">
        <v>4</v>
      </c>
      <c r="D50">
        <v>48</v>
      </c>
      <c r="E50">
        <v>14.012457507171334</v>
      </c>
      <c r="F50">
        <v>13.772547596620969</v>
      </c>
      <c r="G50">
        <v>15.129868929504433</v>
      </c>
      <c r="H50">
        <v>14.859819343063823</v>
      </c>
      <c r="I50">
        <v>103.16617992734523</v>
      </c>
      <c r="J50">
        <v>98.853072961947447</v>
      </c>
      <c r="K50">
        <v>98.763753470549247</v>
      </c>
      <c r="L50">
        <v>97.102142637460247</v>
      </c>
      <c r="M50">
        <v>0</v>
      </c>
      <c r="N50">
        <v>0</v>
      </c>
      <c r="O50">
        <v>0</v>
      </c>
      <c r="P50">
        <f t="shared" si="1"/>
        <v>101.74194286763057</v>
      </c>
      <c r="Q50">
        <f t="shared" si="0"/>
        <v>101.81731406153777</v>
      </c>
    </row>
    <row r="51" spans="1:17" x14ac:dyDescent="0.3">
      <c r="A51" t="s">
        <v>67</v>
      </c>
      <c r="B51">
        <v>2007</v>
      </c>
      <c r="C51">
        <v>1</v>
      </c>
      <c r="D51">
        <v>49</v>
      </c>
      <c r="E51">
        <v>13.366702949089865</v>
      </c>
      <c r="F51">
        <v>12.25585086480314</v>
      </c>
      <c r="G51">
        <v>14.99377133778424</v>
      </c>
      <c r="H51">
        <v>14.784408339777807</v>
      </c>
      <c r="I51">
        <v>100.77284706887953</v>
      </c>
      <c r="J51">
        <v>96.917006620744999</v>
      </c>
      <c r="K51">
        <v>98.910526935986553</v>
      </c>
      <c r="L51">
        <v>97.942794655366853</v>
      </c>
      <c r="M51">
        <v>0</v>
      </c>
      <c r="N51">
        <v>0</v>
      </c>
      <c r="O51">
        <v>0</v>
      </c>
      <c r="P51">
        <f t="shared" si="1"/>
        <v>109.06385118863444</v>
      </c>
      <c r="Q51">
        <f t="shared" si="0"/>
        <v>101.4161067064357</v>
      </c>
    </row>
    <row r="52" spans="1:17" x14ac:dyDescent="0.3">
      <c r="A52" t="s">
        <v>68</v>
      </c>
      <c r="B52">
        <v>2007</v>
      </c>
      <c r="C52">
        <v>2</v>
      </c>
      <c r="D52">
        <v>50</v>
      </c>
      <c r="E52">
        <v>14.30894887293892</v>
      </c>
      <c r="F52">
        <v>13.24670374228973</v>
      </c>
      <c r="G52">
        <v>15.068799534849141</v>
      </c>
      <c r="H52">
        <v>14.841222943511005</v>
      </c>
      <c r="I52">
        <v>95.683453237410049</v>
      </c>
      <c r="J52">
        <v>92.693773824650577</v>
      </c>
      <c r="K52">
        <v>96.791107290491595</v>
      </c>
      <c r="L52">
        <v>95.847999179851698</v>
      </c>
      <c r="M52">
        <v>0</v>
      </c>
      <c r="N52">
        <v>0</v>
      </c>
      <c r="O52">
        <v>0</v>
      </c>
      <c r="P52">
        <f t="shared" si="1"/>
        <v>108.01893928719792</v>
      </c>
      <c r="Q52">
        <f t="shared" si="0"/>
        <v>101.53340861601731</v>
      </c>
    </row>
    <row r="53" spans="1:17" x14ac:dyDescent="0.3">
      <c r="A53" t="s">
        <v>69</v>
      </c>
      <c r="B53">
        <v>2007</v>
      </c>
      <c r="C53">
        <v>3</v>
      </c>
      <c r="D53">
        <v>51</v>
      </c>
      <c r="E53">
        <v>15.089228833676827</v>
      </c>
      <c r="F53">
        <v>13.767815629471327</v>
      </c>
      <c r="G53">
        <v>14.997610688061172</v>
      </c>
      <c r="H53">
        <v>14.947941447859447</v>
      </c>
      <c r="I53">
        <v>91.943870646057405</v>
      </c>
      <c r="J53">
        <v>90.620611248578882</v>
      </c>
      <c r="K53">
        <v>94.76467456098797</v>
      </c>
      <c r="L53">
        <v>96.541707958855895</v>
      </c>
      <c r="M53">
        <v>0</v>
      </c>
      <c r="N53">
        <v>0</v>
      </c>
      <c r="O53">
        <v>0</v>
      </c>
      <c r="P53">
        <f t="shared" si="1"/>
        <v>109.59784209614843</v>
      </c>
      <c r="Q53">
        <f t="shared" si="0"/>
        <v>100.33228147417475</v>
      </c>
    </row>
    <row r="54" spans="1:17" x14ac:dyDescent="0.3">
      <c r="A54" t="s">
        <v>70</v>
      </c>
      <c r="B54">
        <v>2007</v>
      </c>
      <c r="C54">
        <v>4</v>
      </c>
      <c r="D54">
        <v>52</v>
      </c>
      <c r="E54">
        <v>13.805521500090826</v>
      </c>
      <c r="F54">
        <v>13.586965869379497</v>
      </c>
      <c r="G54">
        <v>14.924277053879655</v>
      </c>
      <c r="H54">
        <v>15.043826264048189</v>
      </c>
      <c r="I54">
        <v>85.372889806966285</v>
      </c>
      <c r="J54">
        <v>86.611382331304739</v>
      </c>
      <c r="K54">
        <v>91.481534128798017</v>
      </c>
      <c r="L54">
        <v>98.574992311109582</v>
      </c>
      <c r="M54">
        <v>0</v>
      </c>
      <c r="N54">
        <v>0</v>
      </c>
      <c r="O54">
        <v>0</v>
      </c>
      <c r="P54">
        <f t="shared" si="1"/>
        <v>101.60856833536236</v>
      </c>
      <c r="Q54">
        <f t="shared" si="0"/>
        <v>99.205327101827592</v>
      </c>
    </row>
    <row r="55" spans="1:17" x14ac:dyDescent="0.3">
      <c r="A55" t="s">
        <v>71</v>
      </c>
      <c r="B55">
        <v>2008</v>
      </c>
      <c r="C55">
        <v>1</v>
      </c>
      <c r="D55">
        <v>53</v>
      </c>
      <c r="E55">
        <v>12.670847208473429</v>
      </c>
      <c r="F55">
        <v>12.641947969193215</v>
      </c>
      <c r="G55">
        <v>14.797122083665577</v>
      </c>
      <c r="H55">
        <v>14.880729743659991</v>
      </c>
      <c r="I55">
        <v>82.5984756749056</v>
      </c>
      <c r="J55">
        <v>86.226844111549511</v>
      </c>
      <c r="K55">
        <v>89.888061175531547</v>
      </c>
      <c r="L55">
        <v>97.871031678228462</v>
      </c>
      <c r="M55">
        <v>0</v>
      </c>
      <c r="N55">
        <v>0</v>
      </c>
      <c r="O55">
        <v>0</v>
      </c>
      <c r="P55">
        <f t="shared" si="1"/>
        <v>100.22859799257708</v>
      </c>
      <c r="Q55">
        <f t="shared" si="0"/>
        <v>99.438148118844538</v>
      </c>
    </row>
    <row r="56" spans="1:17" x14ac:dyDescent="0.3">
      <c r="A56" t="s">
        <v>72</v>
      </c>
      <c r="B56">
        <v>2008</v>
      </c>
      <c r="C56">
        <v>2</v>
      </c>
      <c r="D56">
        <v>54</v>
      </c>
      <c r="E56">
        <v>14.263570324814484</v>
      </c>
      <c r="F56">
        <v>13.261277314871814</v>
      </c>
      <c r="G56">
        <v>14.646198612963875</v>
      </c>
      <c r="H56">
        <v>14.881975023067204</v>
      </c>
      <c r="I56">
        <v>79.058337488425082</v>
      </c>
      <c r="J56">
        <v>84.330903497625883</v>
      </c>
      <c r="K56">
        <v>88.372212376173593</v>
      </c>
      <c r="L56">
        <v>98.735604688514499</v>
      </c>
      <c r="M56">
        <v>0</v>
      </c>
      <c r="N56">
        <v>0</v>
      </c>
      <c r="O56">
        <v>0</v>
      </c>
      <c r="P56">
        <f t="shared" si="1"/>
        <v>107.55804275971705</v>
      </c>
      <c r="Q56">
        <f t="shared" si="0"/>
        <v>98.415691400248477</v>
      </c>
    </row>
    <row r="57" spans="1:17" x14ac:dyDescent="0.3">
      <c r="A57" t="s">
        <v>73</v>
      </c>
      <c r="B57">
        <v>2008</v>
      </c>
      <c r="C57">
        <v>3</v>
      </c>
      <c r="D57">
        <v>55</v>
      </c>
      <c r="E57">
        <v>15.620076053781087</v>
      </c>
      <c r="F57">
        <v>13.753923634592288</v>
      </c>
      <c r="G57">
        <v>14.569386049367122</v>
      </c>
      <c r="H57">
        <v>14.706369155131298</v>
      </c>
      <c r="I57">
        <v>79.289835458365971</v>
      </c>
      <c r="J57">
        <v>83.334447936868855</v>
      </c>
      <c r="K57">
        <v>90.850209017975104</v>
      </c>
      <c r="L57">
        <v>104.10757612001504</v>
      </c>
      <c r="M57">
        <v>0</v>
      </c>
      <c r="N57">
        <v>0</v>
      </c>
      <c r="O57">
        <v>0</v>
      </c>
      <c r="P57">
        <f t="shared" si="1"/>
        <v>113.56814585254251</v>
      </c>
      <c r="Q57">
        <f t="shared" si="0"/>
        <v>99.068545714314666</v>
      </c>
    </row>
    <row r="58" spans="1:17" x14ac:dyDescent="0.3">
      <c r="A58" t="s">
        <v>74</v>
      </c>
      <c r="B58">
        <v>2008</v>
      </c>
      <c r="C58">
        <v>4</v>
      </c>
      <c r="D58">
        <v>56</v>
      </c>
      <c r="E58">
        <v>13.126722398483654</v>
      </c>
      <c r="F58">
        <v>12.742959536220571</v>
      </c>
      <c r="G58">
        <v>14.106489774761751</v>
      </c>
      <c r="H58">
        <v>14.076956837197505</v>
      </c>
      <c r="I58">
        <v>104.09929482156848</v>
      </c>
      <c r="J58">
        <v>103.0194609777302</v>
      </c>
      <c r="K58">
        <v>99.523247910748751</v>
      </c>
      <c r="L58">
        <v>101.95810409048968</v>
      </c>
      <c r="M58">
        <v>0</v>
      </c>
      <c r="N58">
        <v>0</v>
      </c>
      <c r="O58">
        <v>0</v>
      </c>
      <c r="P58">
        <f t="shared" si="1"/>
        <v>103.01156776942024</v>
      </c>
      <c r="Q58">
        <f t="shared" si="0"/>
        <v>100.2097963210785</v>
      </c>
    </row>
    <row r="59" spans="1:17" x14ac:dyDescent="0.3">
      <c r="A59" t="s">
        <v>75</v>
      </c>
      <c r="B59">
        <v>2009</v>
      </c>
      <c r="C59">
        <v>1</v>
      </c>
      <c r="D59">
        <v>57</v>
      </c>
      <c r="E59">
        <v>11.523589205370346</v>
      </c>
      <c r="F59">
        <v>10.852645460542844</v>
      </c>
      <c r="G59">
        <v>13.369224756846682</v>
      </c>
      <c r="H59">
        <v>13.09510852706104</v>
      </c>
      <c r="I59">
        <v>103.88916589500677</v>
      </c>
      <c r="J59">
        <v>99.735838962081175</v>
      </c>
      <c r="K59">
        <v>101.73936854658479</v>
      </c>
      <c r="L59">
        <v>93.428561664901054</v>
      </c>
      <c r="M59">
        <v>0</v>
      </c>
      <c r="N59">
        <v>0</v>
      </c>
      <c r="O59">
        <v>0</v>
      </c>
      <c r="P59">
        <f t="shared" si="1"/>
        <v>106.18230593883182</v>
      </c>
      <c r="Q59">
        <f t="shared" si="0"/>
        <v>102.09327192072659</v>
      </c>
    </row>
    <row r="60" spans="1:17" x14ac:dyDescent="0.3">
      <c r="A60" t="s">
        <v>76</v>
      </c>
      <c r="B60">
        <v>2009</v>
      </c>
      <c r="C60">
        <v>2</v>
      </c>
      <c r="D60">
        <v>58</v>
      </c>
      <c r="E60">
        <v>13.280841641502311</v>
      </c>
      <c r="F60">
        <v>11.728260094317642</v>
      </c>
      <c r="G60">
        <v>13.445436180439115</v>
      </c>
      <c r="H60">
        <v>13.177372939164663</v>
      </c>
      <c r="I60">
        <v>93.087114466842351</v>
      </c>
      <c r="J60">
        <v>91.175683809269032</v>
      </c>
      <c r="K60">
        <v>97.746097098733955</v>
      </c>
      <c r="L60">
        <v>95.485767009534214</v>
      </c>
      <c r="M60">
        <v>0</v>
      </c>
      <c r="N60">
        <v>0</v>
      </c>
      <c r="O60">
        <v>0</v>
      </c>
      <c r="P60">
        <f t="shared" si="1"/>
        <v>113.23795289922754</v>
      </c>
      <c r="Q60">
        <f t="shared" si="0"/>
        <v>102.03426921672481</v>
      </c>
    </row>
    <row r="61" spans="1:17" x14ac:dyDescent="0.3">
      <c r="A61" t="s">
        <v>77</v>
      </c>
      <c r="B61">
        <v>2009</v>
      </c>
      <c r="C61">
        <v>3</v>
      </c>
      <c r="D61">
        <v>59</v>
      </c>
      <c r="E61">
        <v>13.668740223018347</v>
      </c>
      <c r="F61">
        <v>12.459160454657352</v>
      </c>
      <c r="G61">
        <v>13.662371825284083</v>
      </c>
      <c r="H61">
        <v>13.438151354934043</v>
      </c>
      <c r="I61">
        <v>83.609943728185755</v>
      </c>
      <c r="J61">
        <v>84.053367217280822</v>
      </c>
      <c r="K61">
        <v>94.565397589970914</v>
      </c>
      <c r="L61">
        <v>97.939377370741227</v>
      </c>
      <c r="M61">
        <v>0</v>
      </c>
      <c r="N61">
        <v>0</v>
      </c>
      <c r="O61">
        <v>0</v>
      </c>
      <c r="P61">
        <f t="shared" si="1"/>
        <v>109.70835693755627</v>
      </c>
      <c r="Q61">
        <f t="shared" si="0"/>
        <v>101.66853657491895</v>
      </c>
    </row>
    <row r="62" spans="1:17" x14ac:dyDescent="0.3">
      <c r="A62" t="s">
        <v>78</v>
      </c>
      <c r="B62">
        <v>2009</v>
      </c>
      <c r="C62">
        <v>4</v>
      </c>
      <c r="D62">
        <v>60</v>
      </c>
      <c r="E62">
        <v>13.563324333777524</v>
      </c>
      <c r="F62">
        <v>12.503357902089027</v>
      </c>
      <c r="G62">
        <v>13.863660748781484</v>
      </c>
      <c r="H62">
        <v>13.700015944908687</v>
      </c>
      <c r="I62">
        <v>77.359498539782024</v>
      </c>
      <c r="J62">
        <v>79.679662943890861</v>
      </c>
      <c r="K62">
        <v>92.237078144461975</v>
      </c>
      <c r="L62">
        <v>103.21224754809828</v>
      </c>
      <c r="M62">
        <v>0</v>
      </c>
      <c r="N62">
        <v>0</v>
      </c>
      <c r="O62">
        <v>0</v>
      </c>
      <c r="P62">
        <f t="shared" si="1"/>
        <v>108.47745413663156</v>
      </c>
      <c r="Q62">
        <f t="shared" si="0"/>
        <v>101.19448622929239</v>
      </c>
    </row>
    <row r="63" spans="1:17" x14ac:dyDescent="0.3">
      <c r="A63" t="s">
        <v>79</v>
      </c>
      <c r="B63">
        <v>2010</v>
      </c>
      <c r="C63">
        <v>1</v>
      </c>
      <c r="D63">
        <v>61</v>
      </c>
      <c r="E63">
        <v>12.103599066771944</v>
      </c>
      <c r="F63">
        <v>11.519550915170457</v>
      </c>
      <c r="G63">
        <v>13.999929217693762</v>
      </c>
      <c r="H63">
        <v>13.929742980055275</v>
      </c>
      <c r="I63">
        <v>79.079706531804248</v>
      </c>
      <c r="J63">
        <v>80.207985019728483</v>
      </c>
      <c r="K63">
        <v>92.688034299138977</v>
      </c>
      <c r="L63">
        <v>107.53169531490276</v>
      </c>
      <c r="M63">
        <v>0</v>
      </c>
      <c r="N63">
        <v>0</v>
      </c>
      <c r="O63">
        <v>0</v>
      </c>
      <c r="P63">
        <f t="shared" si="1"/>
        <v>105.07006007354276</v>
      </c>
      <c r="Q63">
        <f t="shared" si="0"/>
        <v>100.50385881303754</v>
      </c>
    </row>
    <row r="64" spans="1:17" x14ac:dyDescent="0.3">
      <c r="A64" t="s">
        <v>80</v>
      </c>
      <c r="B64">
        <v>2010</v>
      </c>
      <c r="C64">
        <v>2</v>
      </c>
      <c r="D64">
        <v>62</v>
      </c>
      <c r="E64">
        <v>12.943714617928029</v>
      </c>
      <c r="F64">
        <v>12.112761902622973</v>
      </c>
      <c r="G64">
        <v>14.141107980547275</v>
      </c>
      <c r="H64">
        <v>14.060896076390458</v>
      </c>
      <c r="I64">
        <v>77.85454804473251</v>
      </c>
      <c r="J64">
        <v>77.322276466260959</v>
      </c>
      <c r="K64">
        <v>93.725273972070838</v>
      </c>
      <c r="L64">
        <v>109.48979940539247</v>
      </c>
      <c r="M64">
        <v>0</v>
      </c>
      <c r="N64">
        <v>0</v>
      </c>
      <c r="O64">
        <v>0</v>
      </c>
      <c r="P64">
        <f t="shared" si="1"/>
        <v>106.86014240175163</v>
      </c>
      <c r="Q64">
        <f t="shared" si="0"/>
        <v>100.57046082782377</v>
      </c>
    </row>
    <row r="65" spans="1:17" x14ac:dyDescent="0.3">
      <c r="A65" t="s">
        <v>81</v>
      </c>
      <c r="B65">
        <v>2010</v>
      </c>
      <c r="C65">
        <v>3</v>
      </c>
      <c r="D65">
        <v>63</v>
      </c>
      <c r="E65">
        <v>13.302821573030368</v>
      </c>
      <c r="F65">
        <v>12.485127012359603</v>
      </c>
      <c r="G65">
        <v>14.227983797643011</v>
      </c>
      <c r="H65">
        <v>14.17317975349599</v>
      </c>
      <c r="I65">
        <v>75.817365909252771</v>
      </c>
      <c r="J65">
        <v>76.516418110078234</v>
      </c>
      <c r="K65">
        <v>92.34907436826127</v>
      </c>
      <c r="L65">
        <v>117.14109968219253</v>
      </c>
      <c r="M65">
        <v>0</v>
      </c>
      <c r="N65">
        <v>0</v>
      </c>
      <c r="O65">
        <v>0</v>
      </c>
      <c r="P65">
        <f t="shared" si="1"/>
        <v>106.54934915649068</v>
      </c>
      <c r="Q65">
        <f t="shared" si="0"/>
        <v>100.38667430386256</v>
      </c>
    </row>
    <row r="66" spans="1:17" x14ac:dyDescent="0.3">
      <c r="A66" t="s">
        <v>82</v>
      </c>
      <c r="B66">
        <v>2010</v>
      </c>
      <c r="C66">
        <v>4</v>
      </c>
      <c r="D66">
        <v>64</v>
      </c>
      <c r="E66">
        <v>12.493745577233454</v>
      </c>
      <c r="F66">
        <v>12.231063552956273</v>
      </c>
      <c r="G66">
        <v>14.244908094477468</v>
      </c>
      <c r="H66">
        <v>14.182703621734039</v>
      </c>
      <c r="I66">
        <v>72.423249519196503</v>
      </c>
      <c r="J66">
        <v>75.122049087139715</v>
      </c>
      <c r="K66">
        <v>89.145043719719737</v>
      </c>
      <c r="L66">
        <v>120.5686361617059</v>
      </c>
      <c r="M66">
        <v>0</v>
      </c>
      <c r="N66">
        <v>0</v>
      </c>
      <c r="O66">
        <v>0</v>
      </c>
      <c r="P66">
        <f t="shared" si="1"/>
        <v>102.14766298237154</v>
      </c>
      <c r="Q66">
        <f t="shared" si="0"/>
        <v>100.43859389861399</v>
      </c>
    </row>
    <row r="67" spans="1:17" x14ac:dyDescent="0.3">
      <c r="A67" t="s">
        <v>83</v>
      </c>
      <c r="B67">
        <v>2011</v>
      </c>
      <c r="C67">
        <v>1</v>
      </c>
      <c r="D67">
        <v>65</v>
      </c>
      <c r="E67">
        <v>11.766285789155491</v>
      </c>
      <c r="F67">
        <v>11.488272348901237</v>
      </c>
      <c r="G67">
        <v>14.129029317537576</v>
      </c>
      <c r="H67">
        <v>14.145328249386466</v>
      </c>
      <c r="I67">
        <v>70.421682456015361</v>
      </c>
      <c r="J67">
        <v>74.443255534006553</v>
      </c>
      <c r="K67">
        <v>87.876788622237129</v>
      </c>
      <c r="L67">
        <v>120.95820660902845</v>
      </c>
      <c r="M67">
        <v>0</v>
      </c>
      <c r="N67">
        <v>0</v>
      </c>
      <c r="O67">
        <v>0</v>
      </c>
      <c r="P67">
        <f t="shared" si="1"/>
        <v>102.41997605741689</v>
      </c>
      <c r="Q67">
        <f t="shared" si="0"/>
        <v>99.884775159957158</v>
      </c>
    </row>
    <row r="68" spans="1:17" x14ac:dyDescent="0.3">
      <c r="A68" t="s">
        <v>84</v>
      </c>
      <c r="B68">
        <v>2011</v>
      </c>
      <c r="C68">
        <v>2</v>
      </c>
      <c r="D68">
        <v>66</v>
      </c>
      <c r="E68">
        <v>11.876913845997102</v>
      </c>
      <c r="F68">
        <v>12.076304424335056</v>
      </c>
      <c r="G68">
        <v>14.046598822019302</v>
      </c>
      <c r="H68">
        <v>14.067569314702544</v>
      </c>
      <c r="I68">
        <v>67.269748557589566</v>
      </c>
      <c r="J68">
        <v>72.898415033772494</v>
      </c>
      <c r="K68">
        <v>85.679643529896779</v>
      </c>
      <c r="L68">
        <v>121.95605371971429</v>
      </c>
      <c r="M68">
        <v>0</v>
      </c>
      <c r="N68">
        <v>0</v>
      </c>
      <c r="O68">
        <v>0</v>
      </c>
      <c r="P68">
        <f t="shared" si="1"/>
        <v>98.348910632493158</v>
      </c>
      <c r="Q68">
        <f t="shared" ref="Q68:Q114" si="2">G68/H68*100</f>
        <v>99.850930233829914</v>
      </c>
    </row>
    <row r="69" spans="1:17" x14ac:dyDescent="0.3">
      <c r="A69" t="s">
        <v>85</v>
      </c>
      <c r="B69">
        <v>2011</v>
      </c>
      <c r="C69">
        <v>3</v>
      </c>
      <c r="D69">
        <v>67</v>
      </c>
      <c r="E69">
        <v>12.115145989743285</v>
      </c>
      <c r="F69">
        <v>12.281371938352766</v>
      </c>
      <c r="G69">
        <v>14.18327354182853</v>
      </c>
      <c r="H69">
        <v>14.1647149643519</v>
      </c>
      <c r="I69">
        <v>68.644490348315401</v>
      </c>
      <c r="J69">
        <v>74.670634655253139</v>
      </c>
      <c r="K69">
        <v>86.361311230314129</v>
      </c>
      <c r="L69">
        <v>123.98250350271674</v>
      </c>
      <c r="M69">
        <v>0</v>
      </c>
      <c r="N69">
        <v>0</v>
      </c>
      <c r="O69">
        <v>0</v>
      </c>
      <c r="P69">
        <f t="shared" si="1"/>
        <v>98.646519709329993</v>
      </c>
      <c r="Q69">
        <f t="shared" si="2"/>
        <v>100.13101977359472</v>
      </c>
    </row>
    <row r="70" spans="1:17" x14ac:dyDescent="0.3">
      <c r="A70" t="s">
        <v>86</v>
      </c>
      <c r="B70">
        <v>2011</v>
      </c>
      <c r="C70">
        <v>4</v>
      </c>
      <c r="D70">
        <v>68</v>
      </c>
      <c r="E70">
        <v>11.394447830231327</v>
      </c>
      <c r="F70">
        <v>11.717334454589636</v>
      </c>
      <c r="G70">
        <v>14.132685865066296</v>
      </c>
      <c r="H70">
        <v>14.122472112286671</v>
      </c>
      <c r="I70">
        <v>74.328655887171436</v>
      </c>
      <c r="J70">
        <v>78.803584564970237</v>
      </c>
      <c r="K70">
        <v>89.766239536861676</v>
      </c>
      <c r="L70">
        <v>121.51864128763286</v>
      </c>
      <c r="M70">
        <v>0</v>
      </c>
      <c r="N70">
        <v>0</v>
      </c>
      <c r="O70">
        <v>0</v>
      </c>
      <c r="P70">
        <f t="shared" si="1"/>
        <v>97.244367943838654</v>
      </c>
      <c r="Q70">
        <f t="shared" si="2"/>
        <v>100.0723226974599</v>
      </c>
    </row>
    <row r="71" spans="1:17" x14ac:dyDescent="0.3">
      <c r="A71" t="s">
        <v>87</v>
      </c>
      <c r="B71">
        <v>2012</v>
      </c>
      <c r="C71">
        <v>1</v>
      </c>
      <c r="D71">
        <v>69</v>
      </c>
      <c r="E71">
        <v>10.509053413257382</v>
      </c>
      <c r="F71">
        <v>11.118487471909992</v>
      </c>
      <c r="G71">
        <v>14.122730060485068</v>
      </c>
      <c r="H71">
        <v>14.123340872560474</v>
      </c>
      <c r="I71">
        <v>72.562148301161045</v>
      </c>
      <c r="J71">
        <v>77.308901223834681</v>
      </c>
      <c r="K71">
        <v>89.002321971754796</v>
      </c>
      <c r="L71">
        <v>115.0018795065441</v>
      </c>
      <c r="M71">
        <v>0</v>
      </c>
      <c r="N71">
        <v>0</v>
      </c>
      <c r="O71">
        <v>0</v>
      </c>
      <c r="P71">
        <f t="shared" ref="P71:P114" si="3">E71/F71*100</f>
        <v>94.518732334840522</v>
      </c>
      <c r="Q71">
        <f t="shared" si="2"/>
        <v>99.995675158725419</v>
      </c>
    </row>
    <row r="72" spans="1:17" x14ac:dyDescent="0.3">
      <c r="A72" t="s">
        <v>88</v>
      </c>
      <c r="B72">
        <v>2012</v>
      </c>
      <c r="C72">
        <v>2</v>
      </c>
      <c r="D72">
        <v>70</v>
      </c>
      <c r="E72">
        <v>10.659762913965134</v>
      </c>
      <c r="F72">
        <v>11.248444474391899</v>
      </c>
      <c r="G72">
        <v>14.047757480223789</v>
      </c>
      <c r="H72">
        <v>13.973963847097771</v>
      </c>
      <c r="I72">
        <v>80.173089251371167</v>
      </c>
      <c r="J72">
        <v>84.809068414365001</v>
      </c>
      <c r="K72">
        <v>90.386422424635526</v>
      </c>
      <c r="L72">
        <v>116.13983528688105</v>
      </c>
      <c r="M72">
        <v>0</v>
      </c>
      <c r="N72">
        <v>0</v>
      </c>
      <c r="O72">
        <v>0</v>
      </c>
      <c r="P72">
        <f t="shared" si="3"/>
        <v>94.766551395022191</v>
      </c>
      <c r="Q72">
        <f t="shared" si="2"/>
        <v>100.52807946215879</v>
      </c>
    </row>
    <row r="73" spans="1:17" x14ac:dyDescent="0.3">
      <c r="A73" t="s">
        <v>89</v>
      </c>
      <c r="B73">
        <v>2012</v>
      </c>
      <c r="C73">
        <v>3</v>
      </c>
      <c r="D73">
        <v>71</v>
      </c>
      <c r="E73">
        <v>11.085013520280585</v>
      </c>
      <c r="F73">
        <v>11.827512078903174</v>
      </c>
      <c r="G73">
        <v>14.00829943195787</v>
      </c>
      <c r="H73">
        <v>13.850016903993335</v>
      </c>
      <c r="I73">
        <v>82.295747560367531</v>
      </c>
      <c r="J73">
        <v>87.086203437437305</v>
      </c>
      <c r="K73">
        <v>90.239986602320897</v>
      </c>
      <c r="L73">
        <v>116.62508970372141</v>
      </c>
      <c r="M73">
        <v>0</v>
      </c>
      <c r="N73">
        <v>0</v>
      </c>
      <c r="O73">
        <v>0</v>
      </c>
      <c r="P73">
        <f t="shared" si="3"/>
        <v>93.722276048679845</v>
      </c>
      <c r="Q73">
        <f t="shared" si="2"/>
        <v>101.14283274209504</v>
      </c>
    </row>
    <row r="74" spans="1:17" x14ac:dyDescent="0.3">
      <c r="A74" t="s">
        <v>90</v>
      </c>
      <c r="B74">
        <v>2012</v>
      </c>
      <c r="C74">
        <v>4</v>
      </c>
      <c r="D74">
        <v>72</v>
      </c>
      <c r="E74">
        <v>10.443419227231027</v>
      </c>
      <c r="F74">
        <v>11.359786692371898</v>
      </c>
      <c r="G74">
        <v>13.814650436189508</v>
      </c>
      <c r="H74">
        <v>13.683837657953923</v>
      </c>
      <c r="I74">
        <v>82.039319039817613</v>
      </c>
      <c r="J74">
        <v>88.219755233063594</v>
      </c>
      <c r="K74">
        <v>89.012248679562148</v>
      </c>
      <c r="L74">
        <v>114.14755835013497</v>
      </c>
      <c r="M74">
        <v>0</v>
      </c>
      <c r="N74">
        <v>0</v>
      </c>
      <c r="O74">
        <v>0</v>
      </c>
      <c r="P74">
        <f t="shared" si="3"/>
        <v>91.93323351963808</v>
      </c>
      <c r="Q74">
        <f t="shared" si="2"/>
        <v>100.95596558147962</v>
      </c>
    </row>
    <row r="75" spans="1:17" x14ac:dyDescent="0.3">
      <c r="A75" t="s">
        <v>91</v>
      </c>
      <c r="B75">
        <v>2013</v>
      </c>
      <c r="C75">
        <v>1</v>
      </c>
      <c r="D75">
        <v>73</v>
      </c>
      <c r="E75">
        <v>10.325936208681348</v>
      </c>
      <c r="F75">
        <v>10.825541986092531</v>
      </c>
      <c r="G75">
        <v>13.744441663843423</v>
      </c>
      <c r="H75">
        <v>13.780958583056185</v>
      </c>
      <c r="I75">
        <v>78.349597549683011</v>
      </c>
      <c r="J75">
        <v>84.447936868855734</v>
      </c>
      <c r="K75">
        <v>89.301406249841733</v>
      </c>
      <c r="L75">
        <v>114.44827939719097</v>
      </c>
      <c r="M75">
        <v>0</v>
      </c>
      <c r="N75">
        <v>0</v>
      </c>
      <c r="O75">
        <v>0</v>
      </c>
      <c r="P75">
        <f t="shared" si="3"/>
        <v>95.3849352018308</v>
      </c>
      <c r="Q75">
        <f t="shared" si="2"/>
        <v>99.735019019230933</v>
      </c>
    </row>
    <row r="76" spans="1:17" x14ac:dyDescent="0.3">
      <c r="A76" t="s">
        <v>92</v>
      </c>
      <c r="B76">
        <v>2013</v>
      </c>
      <c r="C76">
        <v>2</v>
      </c>
      <c r="D76">
        <v>74</v>
      </c>
      <c r="E76">
        <v>10.758634798055351</v>
      </c>
      <c r="F76">
        <v>11.457721014017084</v>
      </c>
      <c r="G76">
        <v>13.721719759012856</v>
      </c>
      <c r="H76">
        <v>13.823443257699831</v>
      </c>
      <c r="I76">
        <v>80.57553956834532</v>
      </c>
      <c r="J76">
        <v>86.206781247910115</v>
      </c>
      <c r="K76">
        <v>89.681356055815101</v>
      </c>
      <c r="L76">
        <v>112.25438266753238</v>
      </c>
      <c r="M76">
        <v>0</v>
      </c>
      <c r="N76">
        <v>0</v>
      </c>
      <c r="O76">
        <v>0</v>
      </c>
      <c r="P76">
        <f t="shared" si="3"/>
        <v>93.898557879821922</v>
      </c>
      <c r="Q76">
        <f t="shared" si="2"/>
        <v>99.264123295544962</v>
      </c>
    </row>
    <row r="77" spans="1:17" x14ac:dyDescent="0.3">
      <c r="A77" t="s">
        <v>93</v>
      </c>
      <c r="B77">
        <v>2013</v>
      </c>
      <c r="C77">
        <v>3</v>
      </c>
      <c r="D77">
        <v>75</v>
      </c>
      <c r="E77">
        <v>10.987628576392602</v>
      </c>
      <c r="F77">
        <v>11.913100016930109</v>
      </c>
      <c r="G77">
        <v>13.788982038237572</v>
      </c>
      <c r="H77">
        <v>13.919427092109814</v>
      </c>
      <c r="I77">
        <v>88.86316689222879</v>
      </c>
      <c r="J77">
        <v>95.733297666020206</v>
      </c>
      <c r="K77">
        <v>90.651100868519379</v>
      </c>
      <c r="L77">
        <v>110.83962683251889</v>
      </c>
      <c r="M77">
        <v>0</v>
      </c>
      <c r="N77">
        <v>0</v>
      </c>
      <c r="O77">
        <v>0</v>
      </c>
      <c r="P77">
        <f t="shared" si="3"/>
        <v>92.231480981253512</v>
      </c>
      <c r="Q77">
        <f t="shared" si="2"/>
        <v>99.062856157735226</v>
      </c>
    </row>
    <row r="78" spans="1:17" x14ac:dyDescent="0.3">
      <c r="A78" t="s">
        <v>94</v>
      </c>
      <c r="B78">
        <v>2013</v>
      </c>
      <c r="C78">
        <v>4</v>
      </c>
      <c r="D78">
        <v>76</v>
      </c>
      <c r="E78">
        <v>9.8667552878956197</v>
      </c>
      <c r="F78">
        <v>11.349587625297804</v>
      </c>
      <c r="G78">
        <v>13.836928831593793</v>
      </c>
      <c r="H78">
        <v>13.937170820483223</v>
      </c>
      <c r="I78">
        <v>86.815300235059453</v>
      </c>
      <c r="J78">
        <v>94.312178158229116</v>
      </c>
      <c r="K78">
        <v>89.867329887797823</v>
      </c>
      <c r="L78">
        <v>111.81013566619964</v>
      </c>
      <c r="M78">
        <v>0</v>
      </c>
      <c r="N78">
        <v>0</v>
      </c>
      <c r="O78">
        <v>0</v>
      </c>
      <c r="P78">
        <f t="shared" si="3"/>
        <v>86.934923220496515</v>
      </c>
      <c r="Q78">
        <f t="shared" si="2"/>
        <v>99.280757980363518</v>
      </c>
    </row>
    <row r="79" spans="1:17" x14ac:dyDescent="0.3">
      <c r="A79" t="s">
        <v>95</v>
      </c>
      <c r="B79">
        <v>2014</v>
      </c>
      <c r="C79">
        <v>1</v>
      </c>
      <c r="D79">
        <v>77</v>
      </c>
      <c r="E79">
        <v>9.6801948463764891</v>
      </c>
      <c r="F79">
        <v>10.525896816240133</v>
      </c>
      <c r="G79">
        <v>13.720999059677956</v>
      </c>
      <c r="H79">
        <v>13.916929515680589</v>
      </c>
      <c r="I79">
        <v>88.927274022366248</v>
      </c>
      <c r="J79">
        <v>94.295459105196272</v>
      </c>
      <c r="K79">
        <v>91.173434779335011</v>
      </c>
      <c r="L79">
        <v>110.97973550216997</v>
      </c>
      <c r="M79">
        <v>0</v>
      </c>
      <c r="N79">
        <v>0</v>
      </c>
      <c r="O79">
        <v>0</v>
      </c>
      <c r="P79">
        <f t="shared" si="3"/>
        <v>91.965511493910597</v>
      </c>
      <c r="Q79">
        <f t="shared" si="2"/>
        <v>98.592143074505955</v>
      </c>
    </row>
    <row r="80" spans="1:17" x14ac:dyDescent="0.3">
      <c r="A80" t="s">
        <v>96</v>
      </c>
      <c r="B80">
        <v>2014</v>
      </c>
      <c r="C80">
        <v>2</v>
      </c>
      <c r="D80">
        <v>78</v>
      </c>
      <c r="E80">
        <v>10.08379730886128</v>
      </c>
      <c r="F80">
        <v>10.62260334068846</v>
      </c>
      <c r="G80">
        <v>13.727830347932482</v>
      </c>
      <c r="H80">
        <v>13.946792533478481</v>
      </c>
      <c r="I80">
        <v>83.278723555808824</v>
      </c>
      <c r="J80">
        <v>87.467397846585953</v>
      </c>
      <c r="K80">
        <v>90.382100592664983</v>
      </c>
      <c r="L80">
        <v>109.61965622116665</v>
      </c>
      <c r="M80">
        <v>0</v>
      </c>
      <c r="N80">
        <v>0</v>
      </c>
      <c r="O80">
        <v>0</v>
      </c>
      <c r="P80">
        <f t="shared" si="3"/>
        <v>94.927740267177668</v>
      </c>
      <c r="Q80">
        <f t="shared" si="2"/>
        <v>98.430017618600175</v>
      </c>
    </row>
    <row r="81" spans="1:17" x14ac:dyDescent="0.3">
      <c r="A81" t="s">
        <v>97</v>
      </c>
      <c r="B81">
        <v>2014</v>
      </c>
      <c r="C81">
        <v>3</v>
      </c>
      <c r="D81">
        <v>79</v>
      </c>
      <c r="E81">
        <v>11.433558577848588</v>
      </c>
      <c r="F81">
        <v>11.377216770405466</v>
      </c>
      <c r="G81">
        <v>13.774498509782008</v>
      </c>
      <c r="H81">
        <v>13.918765243775827</v>
      </c>
      <c r="I81">
        <v>84.364983260916006</v>
      </c>
      <c r="J81">
        <v>88.89520497559019</v>
      </c>
      <c r="K81">
        <v>91.091758907954087</v>
      </c>
      <c r="L81">
        <v>108.76875234938319</v>
      </c>
      <c r="M81">
        <v>0</v>
      </c>
      <c r="N81">
        <v>0</v>
      </c>
      <c r="O81">
        <v>0</v>
      </c>
      <c r="P81">
        <f t="shared" si="3"/>
        <v>100.49521608474296</v>
      </c>
      <c r="Q81">
        <f t="shared" si="2"/>
        <v>98.963509108264248</v>
      </c>
    </row>
    <row r="82" spans="1:17" x14ac:dyDescent="0.3">
      <c r="A82" t="s">
        <v>98</v>
      </c>
      <c r="B82">
        <v>2014</v>
      </c>
      <c r="C82">
        <v>4</v>
      </c>
      <c r="D82">
        <v>80</v>
      </c>
      <c r="E82">
        <v>10.116726410206001</v>
      </c>
      <c r="F82">
        <v>10.689303701269228</v>
      </c>
      <c r="G82">
        <v>13.791874836306123</v>
      </c>
      <c r="H82">
        <v>13.917778947556037</v>
      </c>
      <c r="I82">
        <v>92.253721775055212</v>
      </c>
      <c r="J82">
        <v>95.124724135624959</v>
      </c>
      <c r="K82">
        <v>94.927317253192172</v>
      </c>
      <c r="L82">
        <v>104.90380343778834</v>
      </c>
      <c r="M82">
        <v>0</v>
      </c>
      <c r="N82">
        <v>0</v>
      </c>
      <c r="O82">
        <v>0</v>
      </c>
      <c r="P82">
        <f t="shared" si="3"/>
        <v>94.643455672465919</v>
      </c>
      <c r="Q82">
        <f t="shared" si="2"/>
        <v>99.095372101221486</v>
      </c>
    </row>
    <row r="83" spans="1:17" x14ac:dyDescent="0.3">
      <c r="A83" s="10" t="s">
        <v>99</v>
      </c>
      <c r="B83" s="10">
        <v>2015</v>
      </c>
      <c r="C83" s="10">
        <v>1</v>
      </c>
      <c r="D83" s="10">
        <v>81</v>
      </c>
      <c r="E83" s="10">
        <v>10.032132984421004</v>
      </c>
      <c r="F83" s="10">
        <v>10.032132984421004</v>
      </c>
      <c r="G83" s="10">
        <v>13.978220840426392</v>
      </c>
      <c r="H83" s="10">
        <v>13.978220840426392</v>
      </c>
      <c r="I83" s="10">
        <v>100</v>
      </c>
      <c r="J83" s="10">
        <v>100</v>
      </c>
      <c r="K83" s="10">
        <v>100</v>
      </c>
      <c r="L83" s="10">
        <v>100</v>
      </c>
      <c r="M83" s="10">
        <v>0</v>
      </c>
      <c r="N83" s="10">
        <v>0</v>
      </c>
      <c r="O83" s="10">
        <v>0</v>
      </c>
      <c r="P83" s="10">
        <f t="shared" si="3"/>
        <v>100</v>
      </c>
      <c r="Q83" s="10">
        <f t="shared" si="2"/>
        <v>100</v>
      </c>
    </row>
    <row r="84" spans="1:17" x14ac:dyDescent="0.3">
      <c r="A84" t="s">
        <v>100</v>
      </c>
      <c r="B84">
        <v>2015</v>
      </c>
      <c r="C84">
        <v>2</v>
      </c>
      <c r="D84">
        <v>82</v>
      </c>
      <c r="E84">
        <v>10.494434443315086</v>
      </c>
      <c r="F84">
        <v>10.221952009389566</v>
      </c>
      <c r="G84">
        <v>14.014346346636207</v>
      </c>
      <c r="H84">
        <v>13.973684137096015</v>
      </c>
      <c r="I84">
        <v>105.67704252439631</v>
      </c>
      <c r="J84">
        <v>104.62449006888251</v>
      </c>
      <c r="K84">
        <v>100.59232733015115</v>
      </c>
      <c r="L84">
        <v>95.584868263677677</v>
      </c>
      <c r="M84">
        <v>0</v>
      </c>
      <c r="N84">
        <v>0</v>
      </c>
      <c r="O84">
        <v>0</v>
      </c>
      <c r="P84">
        <f t="shared" si="3"/>
        <v>102.66565949121289</v>
      </c>
      <c r="Q84">
        <f t="shared" si="2"/>
        <v>100.29099133157193</v>
      </c>
    </row>
    <row r="85" spans="1:17" x14ac:dyDescent="0.3">
      <c r="A85" t="s">
        <v>101</v>
      </c>
      <c r="B85">
        <v>2015</v>
      </c>
      <c r="C85">
        <v>3</v>
      </c>
      <c r="D85">
        <v>83</v>
      </c>
      <c r="E85">
        <v>11.06803937356068</v>
      </c>
      <c r="F85">
        <v>10.714982976247303</v>
      </c>
      <c r="G85">
        <v>14.008304131232777</v>
      </c>
      <c r="H85">
        <v>13.921621320992479</v>
      </c>
      <c r="I85">
        <v>120.1616924282356</v>
      </c>
      <c r="J85">
        <v>118.52136694977598</v>
      </c>
      <c r="K85">
        <v>104.00002431030484</v>
      </c>
      <c r="L85">
        <v>94.935584184806714</v>
      </c>
      <c r="M85">
        <v>0</v>
      </c>
      <c r="N85">
        <v>0</v>
      </c>
      <c r="O85">
        <v>0</v>
      </c>
      <c r="P85">
        <f t="shared" si="3"/>
        <v>103.29497861168817</v>
      </c>
      <c r="Q85">
        <f t="shared" si="2"/>
        <v>100.62264881540477</v>
      </c>
    </row>
    <row r="86" spans="1:17" x14ac:dyDescent="0.3">
      <c r="A86" t="s">
        <v>102</v>
      </c>
      <c r="B86">
        <v>2015</v>
      </c>
      <c r="C86">
        <v>4</v>
      </c>
      <c r="D86">
        <v>84</v>
      </c>
      <c r="E86">
        <v>10.473282417198853</v>
      </c>
      <c r="F86">
        <v>10.039831123451251</v>
      </c>
      <c r="G86">
        <v>13.926846212479793</v>
      </c>
      <c r="H86">
        <v>13.851829810277566</v>
      </c>
      <c r="I86">
        <v>126.80746491915377</v>
      </c>
      <c r="J86">
        <v>124.23593927639938</v>
      </c>
      <c r="K86">
        <v>105.40006151857698</v>
      </c>
      <c r="L86">
        <v>93.151761610224526</v>
      </c>
      <c r="M86">
        <v>0</v>
      </c>
      <c r="N86">
        <v>0</v>
      </c>
      <c r="O86">
        <v>0</v>
      </c>
      <c r="P86">
        <f t="shared" si="3"/>
        <v>104.3173165805064</v>
      </c>
      <c r="Q86">
        <f t="shared" si="2"/>
        <v>100.54156312364282</v>
      </c>
    </row>
    <row r="87" spans="1:17" x14ac:dyDescent="0.3">
      <c r="A87" t="s">
        <v>103</v>
      </c>
      <c r="B87">
        <v>2016</v>
      </c>
      <c r="C87">
        <v>1</v>
      </c>
      <c r="D87">
        <v>85</v>
      </c>
      <c r="E87">
        <v>9.9361786488384176</v>
      </c>
      <c r="F87">
        <v>9.5727514135246867</v>
      </c>
      <c r="G87">
        <v>13.964466319654921</v>
      </c>
      <c r="H87">
        <v>13.860495824764035</v>
      </c>
      <c r="I87">
        <v>125.16917159341831</v>
      </c>
      <c r="J87">
        <v>118.89252992710493</v>
      </c>
      <c r="K87">
        <v>107.21290120866109</v>
      </c>
      <c r="L87">
        <v>90.35300550182825</v>
      </c>
      <c r="M87">
        <v>0</v>
      </c>
      <c r="N87">
        <v>0</v>
      </c>
      <c r="O87">
        <v>0</v>
      </c>
      <c r="P87">
        <f t="shared" si="3"/>
        <v>103.79647626491449</v>
      </c>
      <c r="Q87">
        <f t="shared" si="2"/>
        <v>100.75012103611132</v>
      </c>
    </row>
    <row r="88" spans="1:17" x14ac:dyDescent="0.3">
      <c r="A88" t="s">
        <v>104</v>
      </c>
      <c r="B88">
        <v>2016</v>
      </c>
      <c r="C88">
        <v>2</v>
      </c>
      <c r="D88">
        <v>86</v>
      </c>
      <c r="E88">
        <v>10.912130863726929</v>
      </c>
      <c r="F88">
        <v>10.090906845203394</v>
      </c>
      <c r="G88">
        <v>13.871292057860414</v>
      </c>
      <c r="H88">
        <v>13.828269132865291</v>
      </c>
      <c r="I88">
        <v>111.7636583802265</v>
      </c>
      <c r="J88">
        <v>108.20236741790946</v>
      </c>
      <c r="K88">
        <v>104.69124731109459</v>
      </c>
      <c r="L88">
        <v>96.921026552301555</v>
      </c>
      <c r="M88">
        <v>0</v>
      </c>
      <c r="N88">
        <v>0</v>
      </c>
      <c r="O88">
        <v>0</v>
      </c>
      <c r="P88">
        <f t="shared" si="3"/>
        <v>108.13825785057065</v>
      </c>
      <c r="Q88">
        <f t="shared" si="2"/>
        <v>100.31112299436573</v>
      </c>
    </row>
    <row r="89" spans="1:17" x14ac:dyDescent="0.3">
      <c r="A89" t="s">
        <v>105</v>
      </c>
      <c r="B89">
        <v>2016</v>
      </c>
      <c r="C89">
        <v>3</v>
      </c>
      <c r="D89">
        <v>87</v>
      </c>
      <c r="E89">
        <v>11.449232231445123</v>
      </c>
      <c r="F89">
        <v>10.677241504906416</v>
      </c>
      <c r="G89">
        <v>13.79396234685129</v>
      </c>
      <c r="H89">
        <v>13.816988940884253</v>
      </c>
      <c r="I89">
        <v>102.35415627893723</v>
      </c>
      <c r="J89">
        <v>99.250986424128939</v>
      </c>
      <c r="K89">
        <v>105.78210471191107</v>
      </c>
      <c r="L89">
        <v>101.28148173461366</v>
      </c>
      <c r="M89">
        <v>0</v>
      </c>
      <c r="N89">
        <v>0</v>
      </c>
      <c r="O89">
        <v>0</v>
      </c>
      <c r="P89">
        <f t="shared" si="3"/>
        <v>107.23024506080489</v>
      </c>
      <c r="Q89">
        <f t="shared" si="2"/>
        <v>99.833345788062203</v>
      </c>
    </row>
    <row r="90" spans="1:17" x14ac:dyDescent="0.3">
      <c r="A90" t="s">
        <v>106</v>
      </c>
      <c r="B90">
        <v>2016</v>
      </c>
      <c r="C90">
        <v>4</v>
      </c>
      <c r="D90">
        <v>88</v>
      </c>
      <c r="E90">
        <v>10.807520936366828</v>
      </c>
      <c r="F90">
        <v>10.02615370673194</v>
      </c>
      <c r="G90">
        <v>13.735825704183426</v>
      </c>
      <c r="H90">
        <v>13.761269293930972</v>
      </c>
      <c r="I90">
        <v>103.33357076714864</v>
      </c>
      <c r="J90">
        <v>97.752959272386818</v>
      </c>
      <c r="K90">
        <v>109.40015335750633</v>
      </c>
      <c r="L90">
        <v>104.23401565116357</v>
      </c>
      <c r="M90">
        <v>0</v>
      </c>
      <c r="N90">
        <v>0</v>
      </c>
      <c r="O90">
        <v>0</v>
      </c>
      <c r="P90">
        <f t="shared" si="3"/>
        <v>107.79328995435458</v>
      </c>
      <c r="Q90">
        <f t="shared" si="2"/>
        <v>99.815107246256957</v>
      </c>
    </row>
    <row r="91" spans="1:17" x14ac:dyDescent="0.3">
      <c r="A91" t="s">
        <v>107</v>
      </c>
      <c r="B91">
        <v>2017</v>
      </c>
      <c r="C91">
        <v>1</v>
      </c>
      <c r="D91">
        <v>89</v>
      </c>
      <c r="E91">
        <v>9.961266774072822</v>
      </c>
      <c r="F91">
        <v>9.5545323535140483</v>
      </c>
      <c r="G91">
        <v>13.532545878583607</v>
      </c>
      <c r="H91">
        <v>13.591897332380601</v>
      </c>
      <c r="I91">
        <v>98.464990383930484</v>
      </c>
      <c r="J91">
        <v>92.523239483715642</v>
      </c>
      <c r="K91">
        <v>109.97613876051884</v>
      </c>
      <c r="L91">
        <v>108.43385845607081</v>
      </c>
      <c r="M91">
        <v>0</v>
      </c>
      <c r="N91">
        <v>0</v>
      </c>
      <c r="O91">
        <v>0</v>
      </c>
      <c r="P91">
        <f t="shared" si="3"/>
        <v>104.25697884009134</v>
      </c>
      <c r="Q91">
        <f t="shared" si="2"/>
        <v>99.563332091571951</v>
      </c>
    </row>
    <row r="92" spans="1:17" x14ac:dyDescent="0.3">
      <c r="A92" t="s">
        <v>108</v>
      </c>
      <c r="B92">
        <v>2017</v>
      </c>
      <c r="C92">
        <v>2</v>
      </c>
      <c r="D92">
        <v>90</v>
      </c>
      <c r="E92">
        <v>10.614982915683555</v>
      </c>
      <c r="F92">
        <v>10.024352746694269</v>
      </c>
      <c r="G92">
        <v>13.592956185916808</v>
      </c>
      <c r="H92">
        <v>13.700967041164658</v>
      </c>
      <c r="I92">
        <v>100.67312486644346</v>
      </c>
      <c r="J92">
        <v>96.345215007022006</v>
      </c>
      <c r="K92">
        <v>107.11474835289243</v>
      </c>
      <c r="L92">
        <v>102.49461777671462</v>
      </c>
      <c r="M92">
        <v>0</v>
      </c>
      <c r="N92">
        <v>0</v>
      </c>
      <c r="O92">
        <v>0</v>
      </c>
      <c r="P92">
        <f t="shared" si="3"/>
        <v>105.89195316559523</v>
      </c>
      <c r="Q92">
        <f t="shared" si="2"/>
        <v>99.211655243580026</v>
      </c>
    </row>
    <row r="93" spans="1:17" x14ac:dyDescent="0.3">
      <c r="A93" t="s">
        <v>109</v>
      </c>
      <c r="B93">
        <v>2017</v>
      </c>
      <c r="C93">
        <v>3</v>
      </c>
      <c r="D93">
        <v>91</v>
      </c>
      <c r="E93">
        <v>11.599953117760704</v>
      </c>
      <c r="F93">
        <v>10.793416755257027</v>
      </c>
      <c r="G93">
        <v>13.680590515224383</v>
      </c>
      <c r="H93">
        <v>13.778752029002897</v>
      </c>
      <c r="I93">
        <v>99.138115250373943</v>
      </c>
      <c r="J93">
        <v>97.746271651173672</v>
      </c>
      <c r="K93">
        <v>103.34124881360644</v>
      </c>
      <c r="L93">
        <v>101.27464716536241</v>
      </c>
      <c r="M93">
        <v>0</v>
      </c>
      <c r="N93">
        <v>0</v>
      </c>
      <c r="O93">
        <v>0</v>
      </c>
      <c r="P93">
        <f t="shared" si="3"/>
        <v>107.47248420766154</v>
      </c>
      <c r="Q93">
        <f t="shared" si="2"/>
        <v>99.287587775932877</v>
      </c>
    </row>
    <row r="94" spans="1:17" x14ac:dyDescent="0.3">
      <c r="A94" t="s">
        <v>110</v>
      </c>
      <c r="B94">
        <v>2017</v>
      </c>
      <c r="C94">
        <v>4</v>
      </c>
      <c r="D94">
        <v>92</v>
      </c>
      <c r="E94">
        <v>10.68134766460755</v>
      </c>
      <c r="F94">
        <v>10.376991362239998</v>
      </c>
      <c r="G94">
        <v>13.746633626603177</v>
      </c>
      <c r="H94">
        <v>13.889257286950034</v>
      </c>
      <c r="I94">
        <v>101.22159697984188</v>
      </c>
      <c r="J94">
        <v>99.90302949240953</v>
      </c>
      <c r="K94">
        <v>104.42190939211746</v>
      </c>
      <c r="L94">
        <v>103.07555616307282</v>
      </c>
      <c r="M94">
        <v>0</v>
      </c>
      <c r="N94">
        <v>0</v>
      </c>
      <c r="O94">
        <v>0</v>
      </c>
      <c r="P94">
        <f t="shared" si="3"/>
        <v>102.93299176748907</v>
      </c>
      <c r="Q94">
        <f t="shared" si="2"/>
        <v>98.9731368826981</v>
      </c>
    </row>
    <row r="95" spans="1:17" x14ac:dyDescent="0.3">
      <c r="A95" t="s">
        <v>111</v>
      </c>
      <c r="B95">
        <v>2018</v>
      </c>
      <c r="C95">
        <v>1</v>
      </c>
      <c r="D95">
        <v>93</v>
      </c>
      <c r="E95">
        <v>10.175955821967634</v>
      </c>
      <c r="F95">
        <v>9.754589705908975</v>
      </c>
      <c r="G95">
        <v>13.741156091383138</v>
      </c>
      <c r="H95">
        <v>13.89974814211082</v>
      </c>
      <c r="I95">
        <v>101.16105135693425</v>
      </c>
      <c r="J95">
        <v>101.63177957600482</v>
      </c>
      <c r="K95">
        <v>101.75962713394675</v>
      </c>
      <c r="L95">
        <v>103.81368964221029</v>
      </c>
      <c r="M95">
        <v>0</v>
      </c>
      <c r="N95">
        <v>0</v>
      </c>
      <c r="O95">
        <v>0</v>
      </c>
      <c r="P95">
        <f t="shared" si="3"/>
        <v>104.31967031687053</v>
      </c>
      <c r="Q95">
        <f t="shared" si="2"/>
        <v>98.859029321206123</v>
      </c>
    </row>
    <row r="96" spans="1:17" x14ac:dyDescent="0.3">
      <c r="A96" t="s">
        <v>112</v>
      </c>
      <c r="B96">
        <v>2018</v>
      </c>
      <c r="C96">
        <v>2</v>
      </c>
      <c r="D96">
        <v>94</v>
      </c>
      <c r="E96">
        <v>10.470095321769398</v>
      </c>
      <c r="F96">
        <v>10.051049321024227</v>
      </c>
      <c r="G96">
        <v>13.741212618904679</v>
      </c>
      <c r="H96">
        <v>13.901232166142574</v>
      </c>
      <c r="I96">
        <v>112.2409003490277</v>
      </c>
      <c r="J96">
        <v>109.53654784992979</v>
      </c>
      <c r="K96">
        <v>104.37156680252299</v>
      </c>
      <c r="L96">
        <v>101.9512695212384</v>
      </c>
      <c r="M96">
        <v>0</v>
      </c>
      <c r="N96">
        <v>0</v>
      </c>
      <c r="O96">
        <v>0</v>
      </c>
      <c r="P96">
        <f t="shared" si="3"/>
        <v>104.16917664376228</v>
      </c>
      <c r="Q96">
        <f t="shared" si="2"/>
        <v>98.848882276582401</v>
      </c>
    </row>
    <row r="97" spans="1:17" x14ac:dyDescent="0.3">
      <c r="A97" t="s">
        <v>113</v>
      </c>
      <c r="B97">
        <v>2018</v>
      </c>
      <c r="C97">
        <v>3</v>
      </c>
      <c r="D97">
        <v>95</v>
      </c>
      <c r="E97">
        <v>11.015733361113757</v>
      </c>
      <c r="F97">
        <v>10.737048150924513</v>
      </c>
      <c r="G97">
        <v>13.633473306683923</v>
      </c>
      <c r="H97">
        <v>13.855515719056982</v>
      </c>
      <c r="I97">
        <v>122.00299166607307</v>
      </c>
      <c r="J97">
        <v>114.35163512338661</v>
      </c>
      <c r="K97">
        <v>106.86563525696499</v>
      </c>
      <c r="L97">
        <v>102.42968936882752</v>
      </c>
      <c r="M97">
        <v>0</v>
      </c>
      <c r="N97">
        <v>0</v>
      </c>
      <c r="O97">
        <v>0</v>
      </c>
      <c r="P97">
        <f t="shared" si="3"/>
        <v>102.59554773595056</v>
      </c>
      <c r="Q97">
        <f t="shared" si="2"/>
        <v>98.397443899777329</v>
      </c>
    </row>
    <row r="98" spans="1:17" x14ac:dyDescent="0.3">
      <c r="A98" t="s">
        <v>114</v>
      </c>
      <c r="B98">
        <v>2018</v>
      </c>
      <c r="C98">
        <v>4</v>
      </c>
      <c r="D98">
        <v>96</v>
      </c>
      <c r="E98">
        <v>10.436544377104569</v>
      </c>
      <c r="F98">
        <v>10.055409526463604</v>
      </c>
      <c r="G98">
        <v>13.610875009435603</v>
      </c>
      <c r="H98">
        <v>13.858209006235883</v>
      </c>
      <c r="I98">
        <v>116.6393617779044</v>
      </c>
      <c r="J98">
        <v>107.83789206179361</v>
      </c>
      <c r="K98">
        <v>108.73796766526871</v>
      </c>
      <c r="L98">
        <v>101.87950654410005</v>
      </c>
      <c r="M98">
        <v>0</v>
      </c>
      <c r="N98">
        <v>0</v>
      </c>
      <c r="O98">
        <v>0</v>
      </c>
      <c r="P98">
        <f t="shared" si="3"/>
        <v>103.79034637662348</v>
      </c>
      <c r="Q98">
        <f t="shared" si="2"/>
        <v>98.215252802948882</v>
      </c>
    </row>
    <row r="99" spans="1:17" x14ac:dyDescent="0.3">
      <c r="A99" t="s">
        <v>115</v>
      </c>
      <c r="B99">
        <v>2019</v>
      </c>
      <c r="C99">
        <v>1</v>
      </c>
      <c r="D99">
        <v>97</v>
      </c>
      <c r="E99">
        <v>9.6539763041174265</v>
      </c>
      <c r="F99">
        <v>9.5530360029583363</v>
      </c>
      <c r="G99">
        <v>13.422259660788933</v>
      </c>
      <c r="H99">
        <v>13.70396354493541</v>
      </c>
      <c r="I99">
        <v>114.71258636655031</v>
      </c>
      <c r="J99">
        <v>106.86149936467598</v>
      </c>
      <c r="K99">
        <v>107.62887753582646</v>
      </c>
      <c r="L99">
        <v>101.14479034958823</v>
      </c>
      <c r="M99">
        <v>0</v>
      </c>
      <c r="N99">
        <v>0</v>
      </c>
      <c r="O99">
        <v>0</v>
      </c>
      <c r="P99">
        <f t="shared" si="3"/>
        <v>101.05663059500489</v>
      </c>
      <c r="Q99">
        <f t="shared" si="2"/>
        <v>97.944361985328058</v>
      </c>
    </row>
    <row r="100" spans="1:17" x14ac:dyDescent="0.3">
      <c r="A100" t="s">
        <v>116</v>
      </c>
      <c r="B100">
        <v>2019</v>
      </c>
      <c r="C100">
        <v>2</v>
      </c>
      <c r="D100">
        <v>98</v>
      </c>
      <c r="E100">
        <v>10.617168519626878</v>
      </c>
      <c r="F100">
        <v>10.078128505187381</v>
      </c>
      <c r="G100">
        <v>13.400554031975087</v>
      </c>
      <c r="H100">
        <v>13.718868060386702</v>
      </c>
      <c r="I100">
        <v>119.10036327373741</v>
      </c>
      <c r="J100">
        <v>109.4629840165853</v>
      </c>
      <c r="K100">
        <v>108.36696540204687</v>
      </c>
      <c r="L100">
        <v>102.94911663192427</v>
      </c>
      <c r="M100">
        <v>0</v>
      </c>
      <c r="N100">
        <v>0</v>
      </c>
      <c r="O100">
        <v>0</v>
      </c>
      <c r="P100">
        <f t="shared" si="3"/>
        <v>105.34861223650844</v>
      </c>
      <c r="Q100">
        <f t="shared" si="2"/>
        <v>97.679735478098607</v>
      </c>
    </row>
    <row r="101" spans="1:17" x14ac:dyDescent="0.3">
      <c r="A101" t="s">
        <v>117</v>
      </c>
      <c r="B101">
        <v>2019</v>
      </c>
      <c r="C101">
        <v>3</v>
      </c>
      <c r="D101">
        <v>99</v>
      </c>
      <c r="E101">
        <v>10.894772937384518</v>
      </c>
      <c r="F101">
        <v>10.414432419489966</v>
      </c>
      <c r="G101">
        <v>13.313304457948959</v>
      </c>
      <c r="H101">
        <v>13.723138601746323</v>
      </c>
      <c r="I101">
        <v>120.73153358501317</v>
      </c>
      <c r="J101">
        <v>110.4126262288504</v>
      </c>
      <c r="K101">
        <v>109.23356024076656</v>
      </c>
      <c r="L101">
        <v>104.49372928271194</v>
      </c>
      <c r="M101">
        <v>0</v>
      </c>
      <c r="N101">
        <v>0</v>
      </c>
      <c r="O101">
        <v>0</v>
      </c>
      <c r="P101">
        <f t="shared" si="3"/>
        <v>104.61225824458398</v>
      </c>
      <c r="Q101">
        <f t="shared" si="2"/>
        <v>97.013553854617413</v>
      </c>
    </row>
    <row r="102" spans="1:17" x14ac:dyDescent="0.3">
      <c r="A102" t="s">
        <v>118</v>
      </c>
      <c r="B102">
        <v>2019</v>
      </c>
      <c r="C102">
        <v>4</v>
      </c>
      <c r="D102">
        <v>100</v>
      </c>
      <c r="E102">
        <v>10.132473602855743</v>
      </c>
      <c r="F102">
        <v>9.8946259621656782</v>
      </c>
      <c r="G102">
        <v>13.142742106860043</v>
      </c>
      <c r="H102">
        <v>13.560876264688805</v>
      </c>
      <c r="I102">
        <v>124.3322173944013</v>
      </c>
      <c r="J102">
        <v>112.8235136761854</v>
      </c>
      <c r="K102">
        <v>109.10282482365743</v>
      </c>
      <c r="L102">
        <v>102.08796090626389</v>
      </c>
      <c r="M102">
        <v>0</v>
      </c>
      <c r="N102">
        <v>0</v>
      </c>
      <c r="O102">
        <v>0</v>
      </c>
      <c r="P102">
        <f t="shared" si="3"/>
        <v>102.40380628433586</v>
      </c>
      <c r="Q102">
        <f t="shared" si="2"/>
        <v>96.916614017653544</v>
      </c>
    </row>
    <row r="103" spans="1:17" x14ac:dyDescent="0.3">
      <c r="A103" t="s">
        <v>119</v>
      </c>
      <c r="B103">
        <v>2020</v>
      </c>
      <c r="C103">
        <v>1</v>
      </c>
      <c r="D103">
        <v>101</v>
      </c>
      <c r="E103">
        <v>9.2872659613422339</v>
      </c>
      <c r="F103">
        <v>9.3037199463197648</v>
      </c>
      <c r="G103">
        <v>13.157650897200213</v>
      </c>
      <c r="H103">
        <v>13.597491883307841</v>
      </c>
      <c r="I103">
        <v>133.38556877270457</v>
      </c>
      <c r="J103">
        <v>121.15963351835755</v>
      </c>
      <c r="K103">
        <v>110.17541573153589</v>
      </c>
      <c r="L103">
        <v>102.73382770050917</v>
      </c>
      <c r="M103">
        <v>0</v>
      </c>
      <c r="N103">
        <v>0</v>
      </c>
      <c r="O103">
        <v>0</v>
      </c>
      <c r="P103">
        <f t="shared" si="3"/>
        <v>99.823146170859971</v>
      </c>
      <c r="Q103">
        <f t="shared" si="2"/>
        <v>96.765278553704647</v>
      </c>
    </row>
    <row r="104" spans="1:17" x14ac:dyDescent="0.3">
      <c r="A104" t="s">
        <v>120</v>
      </c>
      <c r="B104">
        <v>2020</v>
      </c>
      <c r="C104">
        <v>2</v>
      </c>
      <c r="D104">
        <v>102</v>
      </c>
      <c r="E104">
        <v>10.708277209559315</v>
      </c>
      <c r="F104">
        <v>8.8126094474186019</v>
      </c>
      <c r="G104">
        <v>12.529679745115395</v>
      </c>
      <c r="H104">
        <v>12.969629150923424</v>
      </c>
      <c r="I104">
        <v>160.54918441484435</v>
      </c>
      <c r="J104">
        <v>143.94101518090017</v>
      </c>
      <c r="K104">
        <v>113.54637713993989</v>
      </c>
      <c r="L104">
        <v>99.029491166319218</v>
      </c>
      <c r="M104">
        <v>0</v>
      </c>
      <c r="N104">
        <v>0</v>
      </c>
      <c r="O104">
        <v>1</v>
      </c>
      <c r="P104">
        <f t="shared" si="3"/>
        <v>121.51085638653821</v>
      </c>
      <c r="Q104">
        <f t="shared" si="2"/>
        <v>96.607848993302127</v>
      </c>
    </row>
    <row r="105" spans="1:17" x14ac:dyDescent="0.3">
      <c r="A105" t="s">
        <v>121</v>
      </c>
      <c r="B105">
        <v>2020</v>
      </c>
      <c r="C105">
        <v>3</v>
      </c>
      <c r="D105">
        <v>103</v>
      </c>
      <c r="E105">
        <v>11.901642837231964</v>
      </c>
      <c r="F105">
        <v>10.686781444988268</v>
      </c>
      <c r="G105">
        <v>13.142459545267013</v>
      </c>
      <c r="H105">
        <v>13.694244249667596</v>
      </c>
      <c r="I105">
        <v>161.18669420898922</v>
      </c>
      <c r="J105">
        <v>148.59894335584832</v>
      </c>
      <c r="K105">
        <v>109.89689391962133</v>
      </c>
      <c r="L105">
        <v>101.14137306496258</v>
      </c>
      <c r="M105">
        <v>0</v>
      </c>
      <c r="N105">
        <v>0</v>
      </c>
      <c r="O105">
        <v>1</v>
      </c>
      <c r="P105">
        <f t="shared" si="3"/>
        <v>111.36788843766826</v>
      </c>
      <c r="Q105">
        <f t="shared" si="2"/>
        <v>95.970681591910576</v>
      </c>
    </row>
    <row r="106" spans="1:17" x14ac:dyDescent="0.3">
      <c r="A106" t="s">
        <v>122</v>
      </c>
      <c r="B106">
        <v>2020</v>
      </c>
      <c r="C106">
        <v>4</v>
      </c>
      <c r="D106">
        <v>104</v>
      </c>
      <c r="E106">
        <v>10.822589426832826</v>
      </c>
      <c r="F106">
        <v>10.46737745733998</v>
      </c>
      <c r="G106">
        <v>13.275783091925085</v>
      </c>
      <c r="H106">
        <v>13.882479757897263</v>
      </c>
      <c r="I106">
        <v>158.45145665645697</v>
      </c>
      <c r="J106">
        <v>148.35818899217549</v>
      </c>
      <c r="K106">
        <v>107.0810178049348</v>
      </c>
      <c r="L106">
        <v>110.20742917677613</v>
      </c>
      <c r="M106">
        <v>0</v>
      </c>
      <c r="N106">
        <v>0</v>
      </c>
      <c r="O106">
        <v>1</v>
      </c>
      <c r="P106">
        <f t="shared" si="3"/>
        <v>103.3935144781061</v>
      </c>
      <c r="Q106">
        <f t="shared" si="2"/>
        <v>95.629767328657195</v>
      </c>
    </row>
    <row r="107" spans="1:17" x14ac:dyDescent="0.3">
      <c r="A107" t="s">
        <v>123</v>
      </c>
      <c r="B107">
        <v>2021</v>
      </c>
      <c r="C107">
        <v>1</v>
      </c>
      <c r="D107">
        <v>105</v>
      </c>
      <c r="E107">
        <v>10.518953753045219</v>
      </c>
      <c r="F107">
        <v>9.8507969930719206</v>
      </c>
      <c r="G107">
        <v>13.249666115570054</v>
      </c>
      <c r="H107">
        <v>13.996475703219902</v>
      </c>
      <c r="I107">
        <v>158.38734952631953</v>
      </c>
      <c r="J107">
        <v>149.80940279542568</v>
      </c>
      <c r="K107">
        <v>105.54048729330754</v>
      </c>
      <c r="L107">
        <v>121.05047329392065</v>
      </c>
      <c r="M107">
        <v>0</v>
      </c>
      <c r="N107">
        <v>0</v>
      </c>
      <c r="O107">
        <v>1</v>
      </c>
      <c r="P107">
        <f t="shared" si="3"/>
        <v>106.78276854596855</v>
      </c>
      <c r="Q107">
        <f t="shared" si="2"/>
        <v>94.664302618136617</v>
      </c>
    </row>
    <row r="108" spans="1:17" x14ac:dyDescent="0.3">
      <c r="A108" t="s">
        <v>124</v>
      </c>
      <c r="B108">
        <v>2021</v>
      </c>
      <c r="C108">
        <v>2</v>
      </c>
      <c r="D108">
        <v>106</v>
      </c>
      <c r="E108">
        <v>11.916516641124623</v>
      </c>
      <c r="F108">
        <v>9.9584364011314399</v>
      </c>
      <c r="G108">
        <v>13.113797933393135</v>
      </c>
      <c r="H108">
        <v>13.885993281325721</v>
      </c>
      <c r="I108">
        <v>153.98532659021296</v>
      </c>
      <c r="J108">
        <v>144.38574199157358</v>
      </c>
      <c r="K108">
        <v>106.23647106212735</v>
      </c>
      <c r="L108">
        <v>121.62799439565322</v>
      </c>
      <c r="M108">
        <v>0</v>
      </c>
      <c r="N108">
        <v>0</v>
      </c>
      <c r="O108">
        <v>1</v>
      </c>
      <c r="P108">
        <f t="shared" si="3"/>
        <v>119.66252693817188</v>
      </c>
      <c r="Q108">
        <f t="shared" si="2"/>
        <v>94.439034123896221</v>
      </c>
    </row>
    <row r="109" spans="1:17" x14ac:dyDescent="0.3">
      <c r="A109" t="s">
        <v>125</v>
      </c>
      <c r="B109">
        <v>2021</v>
      </c>
      <c r="C109">
        <v>3</v>
      </c>
      <c r="D109">
        <v>107</v>
      </c>
      <c r="E109">
        <v>12.990131078005415</v>
      </c>
      <c r="F109">
        <v>10.057361032485232</v>
      </c>
      <c r="G109">
        <v>12.907737502818</v>
      </c>
      <c r="H109">
        <v>13.627325016404328</v>
      </c>
      <c r="I109">
        <v>150.51641854832963</v>
      </c>
      <c r="J109">
        <v>140.53367217280811</v>
      </c>
      <c r="K109">
        <v>108.28613363847266</v>
      </c>
      <c r="L109">
        <v>120.746334962239</v>
      </c>
      <c r="M109">
        <v>0</v>
      </c>
      <c r="N109">
        <v>0</v>
      </c>
      <c r="O109">
        <v>1</v>
      </c>
      <c r="P109">
        <f t="shared" si="3"/>
        <v>129.16043319959726</v>
      </c>
      <c r="Q109">
        <f t="shared" si="2"/>
        <v>94.719524831761916</v>
      </c>
    </row>
    <row r="110" spans="1:17" x14ac:dyDescent="0.3">
      <c r="A110" t="s">
        <v>126</v>
      </c>
      <c r="B110">
        <v>2021</v>
      </c>
      <c r="C110">
        <v>4</v>
      </c>
      <c r="D110">
        <v>108</v>
      </c>
      <c r="E110">
        <v>12.103183232807529</v>
      </c>
      <c r="F110">
        <v>9.1473346820325432</v>
      </c>
      <c r="G110">
        <v>12.954874442665439</v>
      </c>
      <c r="H110">
        <v>13.715170864792455</v>
      </c>
      <c r="I110">
        <v>158.05612935394254</v>
      </c>
      <c r="J110">
        <v>145.48919949174081</v>
      </c>
      <c r="K110">
        <v>110.59304651000252</v>
      </c>
      <c r="L110">
        <v>109.37019444349521</v>
      </c>
      <c r="M110">
        <v>0</v>
      </c>
      <c r="N110">
        <v>0</v>
      </c>
      <c r="O110">
        <v>1</v>
      </c>
      <c r="P110">
        <f t="shared" si="3"/>
        <v>132.31376847488644</v>
      </c>
      <c r="Q110">
        <f t="shared" si="2"/>
        <v>94.456529709894198</v>
      </c>
    </row>
    <row r="111" spans="1:17" x14ac:dyDescent="0.3">
      <c r="A111" t="s">
        <v>127</v>
      </c>
      <c r="B111">
        <v>2022</v>
      </c>
      <c r="C111">
        <v>1</v>
      </c>
      <c r="D111">
        <v>109</v>
      </c>
      <c r="E111">
        <v>11.464130954770331</v>
      </c>
      <c r="F111">
        <v>9.086901483186729</v>
      </c>
      <c r="G111">
        <v>12.916971276498554</v>
      </c>
      <c r="H111">
        <v>13.823956419396742</v>
      </c>
      <c r="I111">
        <v>147.80255003917657</v>
      </c>
      <c r="J111">
        <v>135.05651039925098</v>
      </c>
      <c r="K111">
        <v>111.61715186546135</v>
      </c>
      <c r="L111">
        <v>109.78710316782283</v>
      </c>
      <c r="M111">
        <v>0</v>
      </c>
      <c r="N111">
        <v>0</v>
      </c>
      <c r="O111">
        <v>0</v>
      </c>
      <c r="P111">
        <f t="shared" si="3"/>
        <v>126.16105694534194</v>
      </c>
      <c r="Q111">
        <f t="shared" si="2"/>
        <v>93.439033548850219</v>
      </c>
    </row>
    <row r="112" spans="1:17" x14ac:dyDescent="0.3">
      <c r="A112" t="s">
        <v>128</v>
      </c>
      <c r="B112">
        <v>2022</v>
      </c>
      <c r="C112">
        <v>2</v>
      </c>
      <c r="D112">
        <v>110</v>
      </c>
      <c r="E112">
        <v>13.644939221738941</v>
      </c>
      <c r="F112">
        <v>9.4946507401475984</v>
      </c>
      <c r="G112">
        <v>12.99594401680246</v>
      </c>
      <c r="H112">
        <v>13.725924128994844</v>
      </c>
      <c r="I112">
        <v>138.8168672982406</v>
      </c>
      <c r="J112">
        <v>122.32662342004947</v>
      </c>
      <c r="K112">
        <v>115.21757554005173</v>
      </c>
      <c r="L112">
        <v>109.29159689710556</v>
      </c>
      <c r="M112">
        <v>0</v>
      </c>
      <c r="N112">
        <v>0</v>
      </c>
      <c r="O112">
        <v>0</v>
      </c>
      <c r="P112">
        <f t="shared" si="3"/>
        <v>143.71186044834784</v>
      </c>
      <c r="Q112">
        <f t="shared" si="2"/>
        <v>94.681741605649975</v>
      </c>
    </row>
    <row r="113" spans="1:17" x14ac:dyDescent="0.3">
      <c r="A113" t="s">
        <v>129</v>
      </c>
      <c r="B113">
        <v>2022</v>
      </c>
      <c r="C113">
        <v>3</v>
      </c>
      <c r="D113">
        <v>111</v>
      </c>
      <c r="E113">
        <v>13.932842077183812</v>
      </c>
      <c r="F113">
        <v>9.7987115515600234</v>
      </c>
      <c r="G113">
        <v>12.867993599533779</v>
      </c>
      <c r="H113">
        <v>13.731471034860775</v>
      </c>
      <c r="I113">
        <v>150.69093240259275</v>
      </c>
      <c r="J113">
        <v>130.20798501972845</v>
      </c>
      <c r="K113">
        <v>119.30643375593873</v>
      </c>
      <c r="L113">
        <v>110.85329597102142</v>
      </c>
      <c r="M113">
        <v>0</v>
      </c>
      <c r="N113">
        <v>0</v>
      </c>
      <c r="O113">
        <v>0</v>
      </c>
      <c r="P113">
        <f t="shared" si="3"/>
        <v>142.19055233813475</v>
      </c>
      <c r="Q113">
        <f t="shared" si="2"/>
        <v>93.711690225068807</v>
      </c>
    </row>
    <row r="114" spans="1:17" x14ac:dyDescent="0.3">
      <c r="A114" t="s">
        <v>130</v>
      </c>
      <c r="B114">
        <v>2022</v>
      </c>
      <c r="C114">
        <v>4</v>
      </c>
      <c r="D114">
        <v>112</v>
      </c>
      <c r="E114">
        <v>13.098087178334373</v>
      </c>
      <c r="F114">
        <v>9.2627102183577019</v>
      </c>
      <c r="G114">
        <v>12.937636481305361</v>
      </c>
      <c r="H114">
        <v>13.71416242962531</v>
      </c>
      <c r="I114">
        <v>150.2386209844006</v>
      </c>
      <c r="J114">
        <v>128.39563967096902</v>
      </c>
      <c r="K114">
        <v>120.10458833368729</v>
      </c>
      <c r="L114">
        <v>109.22325120459284</v>
      </c>
      <c r="M114">
        <v>0</v>
      </c>
      <c r="N114">
        <v>0</v>
      </c>
      <c r="O114">
        <v>0</v>
      </c>
      <c r="P114">
        <f t="shared" si="3"/>
        <v>141.40663876513554</v>
      </c>
      <c r="Q114">
        <f t="shared" si="2"/>
        <v>94.337780726276804</v>
      </c>
    </row>
    <row r="115" spans="1:17" x14ac:dyDescent="0.3">
      <c r="J115">
        <v>129.2951247241356</v>
      </c>
    </row>
    <row r="116" spans="1:17" x14ac:dyDescent="0.3">
      <c r="J116">
        <v>121.25994783655455</v>
      </c>
    </row>
    <row r="117" spans="1:17" x14ac:dyDescent="0.3">
      <c r="J117">
        <v>119.12325285895807</v>
      </c>
    </row>
    <row r="118" spans="1:17" x14ac:dyDescent="0.3">
      <c r="J118">
        <v>118.7520898816291</v>
      </c>
    </row>
  </sheetData>
  <mergeCells count="9">
    <mergeCell ref="E1:F1"/>
    <mergeCell ref="G1:H1"/>
    <mergeCell ref="I2:L2"/>
    <mergeCell ref="P1:Q1"/>
    <mergeCell ref="A1:A2"/>
    <mergeCell ref="B1:B2"/>
    <mergeCell ref="C1:C2"/>
    <mergeCell ref="D1:D2"/>
    <mergeCell ref="M1:O1"/>
  </mergeCells>
  <pageMargins left="0.511811024" right="0.511811024" top="0.78740157499999996" bottom="0.78740157499999996" header="0.31496062000000002" footer="0.3149606200000000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0F794B-352C-40C8-BEEC-BA18692BF8CA}">
  <dimension ref="A1:Q118"/>
  <sheetViews>
    <sheetView tabSelected="1" workbookViewId="0">
      <pane xSplit="1" ySplit="2" topLeftCell="F3" activePane="bottomRight" state="frozen"/>
      <selection pane="topRight" activeCell="B1" sqref="B1"/>
      <selection pane="bottomLeft" activeCell="A3" sqref="A3"/>
      <selection pane="bottomRight" activeCell="I3" sqref="I3:I118"/>
    </sheetView>
  </sheetViews>
  <sheetFormatPr defaultRowHeight="14.4" x14ac:dyDescent="0.3"/>
  <cols>
    <col min="1" max="1" width="6.5546875" customWidth="1"/>
    <col min="2" max="2" width="7.44140625" customWidth="1"/>
    <col min="3" max="3" width="8.44140625" customWidth="1"/>
    <col min="4" max="4" width="11.109375" customWidth="1"/>
    <col min="5" max="17" width="18.88671875" customWidth="1"/>
  </cols>
  <sheetData>
    <row r="1" spans="1:17" ht="15" thickBot="1" x14ac:dyDescent="0.35">
      <c r="A1" s="1"/>
      <c r="B1" s="2"/>
      <c r="C1" s="2"/>
      <c r="D1" s="2"/>
      <c r="E1" s="2" t="s">
        <v>0</v>
      </c>
      <c r="F1" s="2" t="s">
        <v>1</v>
      </c>
      <c r="G1" s="2" t="s">
        <v>0</v>
      </c>
      <c r="H1" s="2" t="s">
        <v>1</v>
      </c>
      <c r="I1" s="2" t="s">
        <v>2</v>
      </c>
      <c r="J1" s="2" t="s">
        <v>2</v>
      </c>
      <c r="K1" s="2" t="s">
        <v>2</v>
      </c>
      <c r="L1" s="2" t="s">
        <v>2</v>
      </c>
      <c r="M1" s="2"/>
      <c r="N1" s="2"/>
      <c r="O1" s="2"/>
      <c r="P1" s="3" t="s">
        <v>2</v>
      </c>
      <c r="Q1" s="3" t="s">
        <v>2</v>
      </c>
    </row>
    <row r="2" spans="1:17" ht="30" customHeight="1" thickBot="1" x14ac:dyDescent="0.35">
      <c r="A2" s="7" t="s">
        <v>3</v>
      </c>
      <c r="B2" s="5" t="s">
        <v>4</v>
      </c>
      <c r="C2" s="8" t="s">
        <v>5</v>
      </c>
      <c r="D2" s="9" t="s">
        <v>6</v>
      </c>
      <c r="E2" s="4" t="s">
        <v>7</v>
      </c>
      <c r="F2" s="5" t="s">
        <v>8</v>
      </c>
      <c r="G2" s="5" t="s">
        <v>9</v>
      </c>
      <c r="H2" s="5" t="s">
        <v>10</v>
      </c>
      <c r="I2" s="5" t="s">
        <v>11</v>
      </c>
      <c r="J2" s="5" t="s">
        <v>149</v>
      </c>
      <c r="K2" s="5" t="s">
        <v>12</v>
      </c>
      <c r="L2" s="5" t="s">
        <v>13</v>
      </c>
      <c r="M2" s="5" t="s">
        <v>14</v>
      </c>
      <c r="N2" s="5" t="s">
        <v>15</v>
      </c>
      <c r="O2" s="5" t="s">
        <v>16</v>
      </c>
      <c r="P2" s="6" t="s">
        <v>17</v>
      </c>
      <c r="Q2" s="5" t="s">
        <v>18</v>
      </c>
    </row>
    <row r="3" spans="1:17" x14ac:dyDescent="0.3">
      <c r="A3" t="s">
        <v>19</v>
      </c>
      <c r="B3">
        <v>1995</v>
      </c>
      <c r="C3">
        <v>1</v>
      </c>
      <c r="D3">
        <v>1</v>
      </c>
      <c r="F3">
        <v>14.457634220191579</v>
      </c>
      <c r="G3">
        <v>18.886886694647728</v>
      </c>
      <c r="H3">
        <v>14.285174712649095</v>
      </c>
      <c r="I3">
        <v>76.657881615499662</v>
      </c>
      <c r="J3">
        <v>73.680866715709229</v>
      </c>
      <c r="K3">
        <v>93.810239636905806</v>
      </c>
      <c r="L3">
        <v>97.037214229573195</v>
      </c>
      <c r="M3">
        <v>1</v>
      </c>
      <c r="N3">
        <v>0</v>
      </c>
      <c r="O3">
        <v>0</v>
      </c>
      <c r="Q3">
        <f>G3/H3*100</f>
        <v>132.21320057026642</v>
      </c>
    </row>
    <row r="4" spans="1:17" x14ac:dyDescent="0.3">
      <c r="A4" t="s">
        <v>20</v>
      </c>
      <c r="B4">
        <v>1995</v>
      </c>
      <c r="C4">
        <v>2</v>
      </c>
      <c r="D4">
        <v>2</v>
      </c>
      <c r="F4">
        <v>14.93059890071401</v>
      </c>
      <c r="G4">
        <v>18.965199557445374</v>
      </c>
      <c r="H4">
        <v>14.300901692024741</v>
      </c>
      <c r="I4">
        <v>76.665004629959384</v>
      </c>
      <c r="J4">
        <v>76.048284625158828</v>
      </c>
      <c r="K4">
        <v>89.23658783886313</v>
      </c>
      <c r="L4">
        <v>95.400334893893316</v>
      </c>
      <c r="M4">
        <v>1</v>
      </c>
      <c r="N4">
        <v>0</v>
      </c>
      <c r="O4">
        <v>0</v>
      </c>
      <c r="Q4">
        <f t="shared" ref="Q4:Q67" si="0">G4/H4*100</f>
        <v>132.61541101301182</v>
      </c>
    </row>
    <row r="5" spans="1:17" x14ac:dyDescent="0.3">
      <c r="A5" t="s">
        <v>21</v>
      </c>
      <c r="B5">
        <v>1995</v>
      </c>
      <c r="C5">
        <v>3</v>
      </c>
      <c r="D5">
        <v>3</v>
      </c>
      <c r="F5">
        <v>14.562172813262453</v>
      </c>
      <c r="G5">
        <v>18.843809758731897</v>
      </c>
      <c r="H5">
        <v>14.223330657704436</v>
      </c>
      <c r="I5">
        <v>75.539568345323744</v>
      </c>
      <c r="J5">
        <v>73.787868655119382</v>
      </c>
      <c r="K5">
        <v>90.292649071867217</v>
      </c>
      <c r="L5">
        <v>97.587397054300652</v>
      </c>
      <c r="M5">
        <v>1</v>
      </c>
      <c r="N5">
        <v>0</v>
      </c>
      <c r="O5">
        <v>0</v>
      </c>
      <c r="Q5">
        <f t="shared" si="0"/>
        <v>132.48521188336895</v>
      </c>
    </row>
    <row r="6" spans="1:17" x14ac:dyDescent="0.3">
      <c r="A6" t="s">
        <v>22</v>
      </c>
      <c r="B6">
        <v>1995</v>
      </c>
      <c r="C6">
        <v>4</v>
      </c>
      <c r="D6">
        <v>4</v>
      </c>
      <c r="F6">
        <v>14.503862262285935</v>
      </c>
      <c r="G6">
        <v>18.77182046324204</v>
      </c>
      <c r="H6">
        <v>14.260998988728334</v>
      </c>
      <c r="I6">
        <v>74.780967305363632</v>
      </c>
      <c r="J6">
        <v>72.998729351969502</v>
      </c>
      <c r="K6">
        <v>92.188856746994674</v>
      </c>
      <c r="L6">
        <v>97.238834022485747</v>
      </c>
      <c r="M6">
        <v>1</v>
      </c>
      <c r="N6">
        <v>0</v>
      </c>
      <c r="O6">
        <v>0</v>
      </c>
      <c r="Q6">
        <f t="shared" si="0"/>
        <v>131.63047327945952</v>
      </c>
    </row>
    <row r="7" spans="1:17" x14ac:dyDescent="0.3">
      <c r="A7" t="s">
        <v>23</v>
      </c>
      <c r="B7">
        <v>1996</v>
      </c>
      <c r="C7">
        <v>1</v>
      </c>
      <c r="D7">
        <v>5</v>
      </c>
      <c r="E7">
        <v>12.31019808099891</v>
      </c>
      <c r="F7">
        <v>13.516153285171367</v>
      </c>
      <c r="G7">
        <v>18.418508854314915</v>
      </c>
      <c r="H7">
        <v>14.147666485989898</v>
      </c>
      <c r="I7">
        <v>74.018804758173644</v>
      </c>
      <c r="J7">
        <v>70.544372366749158</v>
      </c>
      <c r="K7">
        <v>93.541510642121921</v>
      </c>
      <c r="L7">
        <v>93.233776441239783</v>
      </c>
      <c r="M7">
        <v>1</v>
      </c>
      <c r="N7">
        <v>0</v>
      </c>
      <c r="O7">
        <v>0</v>
      </c>
      <c r="P7">
        <f t="shared" ref="P7:P67" si="1">E7/F7*100</f>
        <v>91.077674403888892</v>
      </c>
      <c r="Q7">
        <f t="shared" si="0"/>
        <v>130.18760989704083</v>
      </c>
    </row>
    <row r="8" spans="1:17" x14ac:dyDescent="0.3">
      <c r="A8" t="s">
        <v>24</v>
      </c>
      <c r="B8">
        <v>1996</v>
      </c>
      <c r="C8">
        <v>2</v>
      </c>
      <c r="D8">
        <v>6</v>
      </c>
      <c r="E8">
        <v>13.088417670591165</v>
      </c>
      <c r="F8">
        <v>14.02085776461483</v>
      </c>
      <c r="G8">
        <v>18.32572174306085</v>
      </c>
      <c r="H8">
        <v>14.118405598979946</v>
      </c>
      <c r="I8">
        <v>73.623477455659241</v>
      </c>
      <c r="J8">
        <v>69.353975790811191</v>
      </c>
      <c r="K8">
        <v>93.802275883910468</v>
      </c>
      <c r="L8">
        <v>94.593855722243106</v>
      </c>
      <c r="M8">
        <v>1</v>
      </c>
      <c r="N8">
        <v>0</v>
      </c>
      <c r="O8">
        <v>0</v>
      </c>
      <c r="P8">
        <f t="shared" si="1"/>
        <v>93.349621616040395</v>
      </c>
      <c r="Q8">
        <f t="shared" si="0"/>
        <v>129.80022152349048</v>
      </c>
    </row>
    <row r="9" spans="1:17" x14ac:dyDescent="0.3">
      <c r="A9" t="s">
        <v>25</v>
      </c>
      <c r="B9">
        <v>1996</v>
      </c>
      <c r="C9">
        <v>3</v>
      </c>
      <c r="D9">
        <v>7</v>
      </c>
      <c r="E9">
        <v>12.98881282125984</v>
      </c>
      <c r="F9">
        <v>15.652635785359509</v>
      </c>
      <c r="G9">
        <v>18.287091523242687</v>
      </c>
      <c r="H9">
        <v>14.118234423432552</v>
      </c>
      <c r="I9">
        <v>73.359925920649601</v>
      </c>
      <c r="J9">
        <v>69.394101518090011</v>
      </c>
      <c r="K9">
        <v>93.512454287508461</v>
      </c>
      <c r="L9">
        <v>96.193144927040962</v>
      </c>
      <c r="M9">
        <v>1</v>
      </c>
      <c r="N9">
        <v>0</v>
      </c>
      <c r="O9">
        <v>0</v>
      </c>
      <c r="P9">
        <f t="shared" si="1"/>
        <v>82.98163324932635</v>
      </c>
      <c r="Q9">
        <f t="shared" si="0"/>
        <v>129.52817593743114</v>
      </c>
    </row>
    <row r="10" spans="1:17" x14ac:dyDescent="0.3">
      <c r="A10" t="s">
        <v>26</v>
      </c>
      <c r="B10">
        <v>1996</v>
      </c>
      <c r="C10">
        <v>4</v>
      </c>
      <c r="D10">
        <v>8</v>
      </c>
      <c r="E10">
        <v>13.720448503150513</v>
      </c>
      <c r="F10">
        <v>13.936941675398634</v>
      </c>
      <c r="G10">
        <v>18.248142798548507</v>
      </c>
      <c r="H10">
        <v>14.18402069639056</v>
      </c>
      <c r="I10">
        <v>74.496046726974839</v>
      </c>
      <c r="J10">
        <v>69.828796896943757</v>
      </c>
      <c r="K10">
        <v>93.871858007829772</v>
      </c>
      <c r="L10">
        <v>95.90609301848751</v>
      </c>
      <c r="M10">
        <v>1</v>
      </c>
      <c r="N10">
        <v>0</v>
      </c>
      <c r="O10">
        <v>0</v>
      </c>
      <c r="P10">
        <f t="shared" si="1"/>
        <v>98.446623532691731</v>
      </c>
      <c r="Q10">
        <f t="shared" si="0"/>
        <v>128.65282129200611</v>
      </c>
    </row>
    <row r="11" spans="1:17" x14ac:dyDescent="0.3">
      <c r="A11" t="s">
        <v>27</v>
      </c>
      <c r="B11">
        <v>1997</v>
      </c>
      <c r="C11">
        <v>1</v>
      </c>
      <c r="D11">
        <v>9</v>
      </c>
      <c r="E11">
        <v>12.974785400345626</v>
      </c>
      <c r="F11">
        <v>13.429815518421309</v>
      </c>
      <c r="G11">
        <v>18.207483271285476</v>
      </c>
      <c r="H11">
        <v>14.279872246025326</v>
      </c>
      <c r="I11">
        <v>74.773844290903909</v>
      </c>
      <c r="J11">
        <v>67.799103858757434</v>
      </c>
      <c r="K11">
        <v>96.390703083807324</v>
      </c>
      <c r="L11">
        <v>97.525885931039198</v>
      </c>
      <c r="M11">
        <v>1</v>
      </c>
      <c r="N11">
        <v>0</v>
      </c>
      <c r="O11">
        <v>0</v>
      </c>
      <c r="P11">
        <f t="shared" si="1"/>
        <v>96.611791744633194</v>
      </c>
      <c r="Q11">
        <f t="shared" si="0"/>
        <v>127.50452495366942</v>
      </c>
    </row>
    <row r="12" spans="1:17" x14ac:dyDescent="0.3">
      <c r="A12" t="s">
        <v>28</v>
      </c>
      <c r="B12">
        <v>1997</v>
      </c>
      <c r="C12">
        <v>2</v>
      </c>
      <c r="D12">
        <v>10</v>
      </c>
      <c r="E12">
        <v>14.336863418027532</v>
      </c>
      <c r="F12">
        <v>14.613040696669941</v>
      </c>
      <c r="G12">
        <v>18.175334593945873</v>
      </c>
      <c r="H12">
        <v>14.256067527183593</v>
      </c>
      <c r="I12">
        <v>74.99109623192534</v>
      </c>
      <c r="J12">
        <v>67.34100180565774</v>
      </c>
      <c r="K12">
        <v>96.912242268008654</v>
      </c>
      <c r="L12">
        <v>101.50360523528006</v>
      </c>
      <c r="M12">
        <v>1</v>
      </c>
      <c r="N12">
        <v>0</v>
      </c>
      <c r="O12">
        <v>0</v>
      </c>
      <c r="P12">
        <f t="shared" si="1"/>
        <v>98.11006289262339</v>
      </c>
      <c r="Q12">
        <f t="shared" si="0"/>
        <v>127.49192271493514</v>
      </c>
    </row>
    <row r="13" spans="1:17" x14ac:dyDescent="0.3">
      <c r="A13" t="s">
        <v>29</v>
      </c>
      <c r="B13">
        <v>1997</v>
      </c>
      <c r="C13">
        <v>3</v>
      </c>
      <c r="D13">
        <v>11</v>
      </c>
      <c r="E13">
        <v>13.471210878636992</v>
      </c>
      <c r="F13">
        <v>14.665538167793354</v>
      </c>
      <c r="G13">
        <v>18.086478458269809</v>
      </c>
      <c r="H13">
        <v>14.266915619427392</v>
      </c>
      <c r="I13">
        <v>76.109409502101272</v>
      </c>
      <c r="J13">
        <v>67.300876078378906</v>
      </c>
      <c r="K13">
        <v>98.151558161409213</v>
      </c>
      <c r="L13">
        <v>102.93203020879606</v>
      </c>
      <c r="M13">
        <v>1</v>
      </c>
      <c r="N13">
        <v>0</v>
      </c>
      <c r="O13">
        <v>0</v>
      </c>
      <c r="P13">
        <f t="shared" si="1"/>
        <v>91.856232785379831</v>
      </c>
      <c r="Q13">
        <f t="shared" si="0"/>
        <v>126.77216954757399</v>
      </c>
    </row>
    <row r="14" spans="1:17" x14ac:dyDescent="0.3">
      <c r="A14" t="s">
        <v>30</v>
      </c>
      <c r="B14">
        <v>1997</v>
      </c>
      <c r="C14">
        <v>4</v>
      </c>
      <c r="D14">
        <v>12</v>
      </c>
      <c r="E14">
        <v>11.408511358831104</v>
      </c>
      <c r="F14">
        <v>13.980611634722598</v>
      </c>
      <c r="G14">
        <v>18.042302821190447</v>
      </c>
      <c r="H14">
        <v>14.27716846858984</v>
      </c>
      <c r="I14">
        <v>77.380867583161177</v>
      </c>
      <c r="J14">
        <v>68.748746071022552</v>
      </c>
      <c r="K14">
        <v>101.51979803660069</v>
      </c>
      <c r="L14">
        <v>100.42374329357892</v>
      </c>
      <c r="M14">
        <v>1</v>
      </c>
      <c r="N14">
        <v>0</v>
      </c>
      <c r="O14">
        <v>0</v>
      </c>
      <c r="P14">
        <f t="shared" si="1"/>
        <v>81.602376612026333</v>
      </c>
      <c r="Q14">
        <f t="shared" si="0"/>
        <v>126.37171621868863</v>
      </c>
    </row>
    <row r="15" spans="1:17" x14ac:dyDescent="0.3">
      <c r="A15" t="s">
        <v>31</v>
      </c>
      <c r="B15">
        <v>1998</v>
      </c>
      <c r="C15">
        <v>1</v>
      </c>
      <c r="D15">
        <v>13</v>
      </c>
      <c r="E15">
        <v>11.918512356806243</v>
      </c>
      <c r="F15">
        <v>12.730968156382033</v>
      </c>
      <c r="G15">
        <v>17.959129225538202</v>
      </c>
      <c r="H15">
        <v>14.28945290263481</v>
      </c>
      <c r="I15">
        <v>77.833179001353358</v>
      </c>
      <c r="J15">
        <v>67.983013442118633</v>
      </c>
      <c r="K15">
        <v>105.69796153266331</v>
      </c>
      <c r="L15">
        <v>102.26907699142261</v>
      </c>
      <c r="M15">
        <v>1</v>
      </c>
      <c r="N15">
        <v>0</v>
      </c>
      <c r="O15">
        <v>0</v>
      </c>
      <c r="P15">
        <f t="shared" si="1"/>
        <v>93.618271685264517</v>
      </c>
      <c r="Q15">
        <f t="shared" si="0"/>
        <v>125.68101345732241</v>
      </c>
    </row>
    <row r="16" spans="1:17" x14ac:dyDescent="0.3">
      <c r="A16" t="s">
        <v>32</v>
      </c>
      <c r="B16">
        <v>1998</v>
      </c>
      <c r="C16">
        <v>2</v>
      </c>
      <c r="D16">
        <v>14</v>
      </c>
      <c r="E16">
        <v>13.166473816964833</v>
      </c>
      <c r="F16">
        <v>13.889613378851461</v>
      </c>
      <c r="G16">
        <v>17.864388938241326</v>
      </c>
      <c r="H16">
        <v>14.202882965758365</v>
      </c>
      <c r="I16">
        <v>78.955053778759151</v>
      </c>
      <c r="J16">
        <v>68.946030896810001</v>
      </c>
      <c r="K16">
        <v>105.75098345663518</v>
      </c>
      <c r="L16">
        <v>100.46816799371219</v>
      </c>
      <c r="M16">
        <v>1</v>
      </c>
      <c r="N16">
        <v>0</v>
      </c>
      <c r="O16">
        <v>0</v>
      </c>
      <c r="P16">
        <f t="shared" si="1"/>
        <v>94.793666733822192</v>
      </c>
      <c r="Q16">
        <f t="shared" si="0"/>
        <v>125.78001931939073</v>
      </c>
    </row>
    <row r="17" spans="1:17" x14ac:dyDescent="0.3">
      <c r="A17" t="s">
        <v>33</v>
      </c>
      <c r="B17">
        <v>1998</v>
      </c>
      <c r="C17">
        <v>3</v>
      </c>
      <c r="D17">
        <v>15</v>
      </c>
      <c r="E17">
        <v>12.626524215411067</v>
      </c>
      <c r="F17">
        <v>13.905726774072846</v>
      </c>
      <c r="G17">
        <v>17.670877106945614</v>
      </c>
      <c r="H17">
        <v>14.103961138990153</v>
      </c>
      <c r="I17">
        <v>81.166749768502029</v>
      </c>
      <c r="J17">
        <v>70.835283889520497</v>
      </c>
      <c r="K17">
        <v>108.35650363584534</v>
      </c>
      <c r="L17">
        <v>98.964562758432166</v>
      </c>
      <c r="M17">
        <v>1</v>
      </c>
      <c r="N17">
        <v>0</v>
      </c>
      <c r="O17">
        <v>0</v>
      </c>
      <c r="P17">
        <f t="shared" si="1"/>
        <v>90.800893909070282</v>
      </c>
      <c r="Q17">
        <f t="shared" si="0"/>
        <v>125.29017155396708</v>
      </c>
    </row>
    <row r="18" spans="1:17" x14ac:dyDescent="0.3">
      <c r="A18" t="s">
        <v>34</v>
      </c>
      <c r="B18">
        <v>1998</v>
      </c>
      <c r="C18">
        <v>4</v>
      </c>
      <c r="D18">
        <v>16</v>
      </c>
      <c r="E18">
        <v>10.905843717742689</v>
      </c>
      <c r="F18">
        <v>13.232638149251802</v>
      </c>
      <c r="G18">
        <v>17.400195778177476</v>
      </c>
      <c r="H18">
        <v>14.022304270147085</v>
      </c>
      <c r="I18">
        <v>83.367761236555282</v>
      </c>
      <c r="J18">
        <v>75.058516685614933</v>
      </c>
      <c r="K18">
        <v>104.70740825092915</v>
      </c>
      <c r="L18">
        <v>95.198715100980763</v>
      </c>
      <c r="M18">
        <v>1</v>
      </c>
      <c r="N18">
        <v>0</v>
      </c>
      <c r="O18">
        <v>0</v>
      </c>
      <c r="P18">
        <f t="shared" si="1"/>
        <v>82.416246818925714</v>
      </c>
      <c r="Q18">
        <f t="shared" si="0"/>
        <v>124.0894181366595</v>
      </c>
    </row>
    <row r="19" spans="1:17" x14ac:dyDescent="0.3">
      <c r="A19" t="s">
        <v>35</v>
      </c>
      <c r="B19">
        <v>1999</v>
      </c>
      <c r="C19">
        <v>1</v>
      </c>
      <c r="D19">
        <v>17</v>
      </c>
      <c r="E19">
        <v>10.769031669176787</v>
      </c>
      <c r="F19">
        <v>12.097635689278873</v>
      </c>
      <c r="G19">
        <v>17.513285130813571</v>
      </c>
      <c r="H19">
        <v>14.175921304718713</v>
      </c>
      <c r="I19">
        <v>121.47588859605385</v>
      </c>
      <c r="J19">
        <v>107.21928709957866</v>
      </c>
      <c r="K19">
        <v>105.29691171554465</v>
      </c>
      <c r="L19">
        <v>90.267573386187323</v>
      </c>
      <c r="M19">
        <v>0</v>
      </c>
      <c r="N19">
        <v>0</v>
      </c>
      <c r="O19">
        <v>0</v>
      </c>
      <c r="P19">
        <f t="shared" si="1"/>
        <v>89.017655563231116</v>
      </c>
      <c r="Q19">
        <f t="shared" si="0"/>
        <v>123.5424827378518</v>
      </c>
    </row>
    <row r="20" spans="1:17" x14ac:dyDescent="0.3">
      <c r="A20" t="s">
        <v>36</v>
      </c>
      <c r="B20">
        <v>1999</v>
      </c>
      <c r="C20">
        <v>2</v>
      </c>
      <c r="D20">
        <v>18</v>
      </c>
      <c r="E20">
        <v>13.877980986075256</v>
      </c>
      <c r="F20">
        <v>13.375747512932239</v>
      </c>
      <c r="G20">
        <v>17.461993275902298</v>
      </c>
      <c r="H20">
        <v>14.132212716452756</v>
      </c>
      <c r="I20">
        <v>116.57881615499677</v>
      </c>
      <c r="J20">
        <v>100.35110011368957</v>
      </c>
      <c r="K20">
        <v>106.08742863869639</v>
      </c>
      <c r="L20">
        <v>85.729419403342106</v>
      </c>
      <c r="M20">
        <v>0</v>
      </c>
      <c r="N20">
        <v>0</v>
      </c>
      <c r="O20">
        <v>0</v>
      </c>
      <c r="P20">
        <f t="shared" si="1"/>
        <v>103.75480676992024</v>
      </c>
      <c r="Q20">
        <f t="shared" si="0"/>
        <v>123.56163628624839</v>
      </c>
    </row>
    <row r="21" spans="1:17" x14ac:dyDescent="0.3">
      <c r="A21" t="s">
        <v>37</v>
      </c>
      <c r="B21">
        <v>1999</v>
      </c>
      <c r="C21">
        <v>3</v>
      </c>
      <c r="D21">
        <v>19</v>
      </c>
      <c r="E21">
        <v>12.615772781352602</v>
      </c>
      <c r="F21">
        <v>13.561260734447163</v>
      </c>
      <c r="G21">
        <v>17.446299371815588</v>
      </c>
      <c r="H21">
        <v>14.176953767805159</v>
      </c>
      <c r="I21">
        <v>125.00534226084477</v>
      </c>
      <c r="J21">
        <v>107.39985287233331</v>
      </c>
      <c r="K21">
        <v>105.78575642962443</v>
      </c>
      <c r="L21">
        <v>85.240747701876089</v>
      </c>
      <c r="M21">
        <v>0</v>
      </c>
      <c r="N21">
        <v>0</v>
      </c>
      <c r="O21">
        <v>0</v>
      </c>
      <c r="P21">
        <f t="shared" si="1"/>
        <v>93.028023193353164</v>
      </c>
      <c r="Q21">
        <f t="shared" si="0"/>
        <v>123.06098797779023</v>
      </c>
    </row>
    <row r="22" spans="1:17" x14ac:dyDescent="0.3">
      <c r="A22" t="s">
        <v>38</v>
      </c>
      <c r="B22">
        <v>1999</v>
      </c>
      <c r="C22">
        <v>4</v>
      </c>
      <c r="D22">
        <v>20</v>
      </c>
      <c r="E22">
        <v>11.900512461066704</v>
      </c>
      <c r="F22">
        <v>13.46425334108307</v>
      </c>
      <c r="G22">
        <v>17.371243161987163</v>
      </c>
      <c r="H22">
        <v>14.225829583646121</v>
      </c>
      <c r="I22">
        <v>126.40145309494977</v>
      </c>
      <c r="J22">
        <v>108.70059519828798</v>
      </c>
      <c r="K22">
        <v>104.87543815808303</v>
      </c>
      <c r="L22">
        <v>85.531216895055195</v>
      </c>
      <c r="M22">
        <v>0</v>
      </c>
      <c r="N22">
        <v>0</v>
      </c>
      <c r="O22">
        <v>0</v>
      </c>
      <c r="P22">
        <f t="shared" si="1"/>
        <v>88.385981454723733</v>
      </c>
      <c r="Q22">
        <f t="shared" si="0"/>
        <v>122.11058103744601</v>
      </c>
    </row>
    <row r="23" spans="1:17" x14ac:dyDescent="0.3">
      <c r="A23" t="s">
        <v>39</v>
      </c>
      <c r="B23">
        <v>2000</v>
      </c>
      <c r="C23">
        <v>1</v>
      </c>
      <c r="D23">
        <v>21</v>
      </c>
      <c r="E23">
        <v>12.651101446001523</v>
      </c>
      <c r="F23">
        <v>12.348370920085012</v>
      </c>
      <c r="G23">
        <v>17.346429204601652</v>
      </c>
      <c r="H23">
        <v>14.443537577500917</v>
      </c>
      <c r="I23">
        <v>116.51114751762944</v>
      </c>
      <c r="J23">
        <v>97.903430749682315</v>
      </c>
      <c r="K23">
        <v>106.02182750765508</v>
      </c>
      <c r="L23">
        <v>88.148856918292722</v>
      </c>
      <c r="M23">
        <v>0</v>
      </c>
      <c r="N23">
        <v>0</v>
      </c>
      <c r="O23">
        <v>0</v>
      </c>
      <c r="P23">
        <f t="shared" si="1"/>
        <v>102.45158270573253</v>
      </c>
      <c r="Q23">
        <f t="shared" si="0"/>
        <v>120.09820386123857</v>
      </c>
    </row>
    <row r="24" spans="1:17" x14ac:dyDescent="0.3">
      <c r="A24" t="s">
        <v>40</v>
      </c>
      <c r="B24">
        <v>2000</v>
      </c>
      <c r="C24">
        <v>2</v>
      </c>
      <c r="D24">
        <v>22</v>
      </c>
      <c r="E24">
        <v>14.208251875618693</v>
      </c>
      <c r="F24">
        <v>13.546270524579043</v>
      </c>
      <c r="G24">
        <v>17.380781545961558</v>
      </c>
      <c r="H24">
        <v>14.464205487228597</v>
      </c>
      <c r="I24">
        <v>118.77270460859035</v>
      </c>
      <c r="J24">
        <v>97.632582090550386</v>
      </c>
      <c r="K24">
        <v>108.76344392344706</v>
      </c>
      <c r="L24">
        <v>89.539691760926758</v>
      </c>
      <c r="M24">
        <v>0</v>
      </c>
      <c r="N24">
        <v>0</v>
      </c>
      <c r="O24">
        <v>0</v>
      </c>
      <c r="P24">
        <f t="shared" si="1"/>
        <v>104.88681626310739</v>
      </c>
      <c r="Q24">
        <f t="shared" si="0"/>
        <v>120.16409446967688</v>
      </c>
    </row>
    <row r="25" spans="1:17" x14ac:dyDescent="0.3">
      <c r="A25" t="s">
        <v>41</v>
      </c>
      <c r="B25">
        <v>2000</v>
      </c>
      <c r="C25">
        <v>3</v>
      </c>
      <c r="D25">
        <v>23</v>
      </c>
      <c r="E25">
        <v>13.137606852952366</v>
      </c>
      <c r="F25">
        <v>13.706394693088653</v>
      </c>
      <c r="G25">
        <v>17.380672505851532</v>
      </c>
      <c r="H25">
        <v>14.536658152631372</v>
      </c>
      <c r="I25">
        <v>117.42645487570336</v>
      </c>
      <c r="J25">
        <v>94.723466862836887</v>
      </c>
      <c r="K25">
        <v>109.97996696970382</v>
      </c>
      <c r="L25">
        <v>91.719919352082826</v>
      </c>
      <c r="M25">
        <v>0</v>
      </c>
      <c r="N25">
        <v>0</v>
      </c>
      <c r="O25">
        <v>0</v>
      </c>
      <c r="P25">
        <f t="shared" si="1"/>
        <v>95.850200925389274</v>
      </c>
      <c r="Q25">
        <f t="shared" si="0"/>
        <v>119.56443030687454</v>
      </c>
    </row>
    <row r="26" spans="1:17" x14ac:dyDescent="0.3">
      <c r="A26" t="s">
        <v>42</v>
      </c>
      <c r="B26">
        <v>2000</v>
      </c>
      <c r="C26">
        <v>4</v>
      </c>
      <c r="D26">
        <v>24</v>
      </c>
      <c r="E26">
        <v>12.568835785902117</v>
      </c>
      <c r="F26">
        <v>13.558938539336863</v>
      </c>
      <c r="G26">
        <v>17.371634936394958</v>
      </c>
      <c r="H26">
        <v>14.63782919811044</v>
      </c>
      <c r="I26">
        <v>124.11140394615001</v>
      </c>
      <c r="J26">
        <v>98.893198689226239</v>
      </c>
      <c r="K26">
        <v>112.89206633321751</v>
      </c>
      <c r="L26">
        <v>88.131770495164531</v>
      </c>
      <c r="M26">
        <v>0</v>
      </c>
      <c r="N26">
        <v>0</v>
      </c>
      <c r="O26">
        <v>0</v>
      </c>
      <c r="P26">
        <f t="shared" si="1"/>
        <v>92.697785666906867</v>
      </c>
      <c r="Q26">
        <f t="shared" si="0"/>
        <v>118.67630576422779</v>
      </c>
    </row>
    <row r="27" spans="1:17" x14ac:dyDescent="0.3">
      <c r="A27" t="s">
        <v>43</v>
      </c>
      <c r="B27">
        <v>2001</v>
      </c>
      <c r="C27">
        <v>1</v>
      </c>
      <c r="D27">
        <v>25</v>
      </c>
      <c r="E27">
        <v>13.619003354870127</v>
      </c>
      <c r="F27">
        <v>12.50814534350865</v>
      </c>
      <c r="G27">
        <v>16.572158981164485</v>
      </c>
      <c r="H27">
        <v>14.233121802729267</v>
      </c>
      <c r="I27">
        <v>128.86245459078282</v>
      </c>
      <c r="J27">
        <v>105.59085133418043</v>
      </c>
      <c r="K27">
        <v>113.91201549860422</v>
      </c>
      <c r="L27">
        <v>91.162901958104086</v>
      </c>
      <c r="M27">
        <v>0</v>
      </c>
      <c r="N27">
        <v>0</v>
      </c>
      <c r="O27">
        <v>0</v>
      </c>
      <c r="P27">
        <f t="shared" si="1"/>
        <v>108.88107693710147</v>
      </c>
      <c r="Q27">
        <f t="shared" si="0"/>
        <v>116.43376070867811</v>
      </c>
    </row>
    <row r="28" spans="1:17" x14ac:dyDescent="0.3">
      <c r="A28" t="s">
        <v>44</v>
      </c>
      <c r="B28">
        <v>2001</v>
      </c>
      <c r="C28">
        <v>2</v>
      </c>
      <c r="D28">
        <v>26</v>
      </c>
      <c r="E28">
        <v>13.114432834379116</v>
      </c>
      <c r="F28">
        <v>13.337339907909721</v>
      </c>
      <c r="G28">
        <v>16.410371843182855</v>
      </c>
      <c r="H28">
        <v>14.106986177525897</v>
      </c>
      <c r="I28">
        <v>145.77249091815659</v>
      </c>
      <c r="J28">
        <v>118.71865177556344</v>
      </c>
      <c r="K28">
        <v>116.05492567873819</v>
      </c>
      <c r="L28">
        <v>88.945084236066023</v>
      </c>
      <c r="M28">
        <v>0</v>
      </c>
      <c r="N28">
        <v>0</v>
      </c>
      <c r="O28">
        <v>0</v>
      </c>
      <c r="P28">
        <f t="shared" si="1"/>
        <v>98.328699162878735</v>
      </c>
      <c r="Q28">
        <f t="shared" si="0"/>
        <v>116.32797846875702</v>
      </c>
    </row>
    <row r="29" spans="1:17" x14ac:dyDescent="0.3">
      <c r="A29" t="s">
        <v>45</v>
      </c>
      <c r="B29">
        <v>2001</v>
      </c>
      <c r="C29">
        <v>3</v>
      </c>
      <c r="D29">
        <v>27</v>
      </c>
      <c r="E29">
        <v>13.203266726552936</v>
      </c>
      <c r="F29">
        <v>13.622251706141622</v>
      </c>
      <c r="G29">
        <v>16.2512355530477</v>
      </c>
      <c r="H29">
        <v>14.047771614078462</v>
      </c>
      <c r="I29">
        <v>158.81116888667285</v>
      </c>
      <c r="J29">
        <v>130.10432689092494</v>
      </c>
      <c r="K29">
        <v>115.64873394256374</v>
      </c>
      <c r="L29">
        <v>88.798140997163657</v>
      </c>
      <c r="M29">
        <v>0</v>
      </c>
      <c r="N29">
        <v>0</v>
      </c>
      <c r="O29">
        <v>0</v>
      </c>
      <c r="P29">
        <f t="shared" si="1"/>
        <v>96.924260477437912</v>
      </c>
      <c r="Q29">
        <f t="shared" si="0"/>
        <v>115.68550514275844</v>
      </c>
    </row>
    <row r="30" spans="1:17" x14ac:dyDescent="0.3">
      <c r="A30" t="s">
        <v>46</v>
      </c>
      <c r="B30">
        <v>2001</v>
      </c>
      <c r="C30">
        <v>4</v>
      </c>
      <c r="D30">
        <v>28</v>
      </c>
      <c r="E30">
        <v>12.480616576367574</v>
      </c>
      <c r="F30">
        <v>13.368881554373663</v>
      </c>
      <c r="G30">
        <v>16.077058357727378</v>
      </c>
      <c r="H30">
        <v>13.99533525381292</v>
      </c>
      <c r="I30">
        <v>155.36719139539849</v>
      </c>
      <c r="J30">
        <v>127.33230789808063</v>
      </c>
      <c r="K30">
        <v>116.11754820732996</v>
      </c>
      <c r="L30">
        <v>87.667019786077972</v>
      </c>
      <c r="M30">
        <v>0</v>
      </c>
      <c r="N30">
        <v>0</v>
      </c>
      <c r="O30">
        <v>0</v>
      </c>
      <c r="P30">
        <f t="shared" si="1"/>
        <v>93.355727071158839</v>
      </c>
      <c r="Q30">
        <f t="shared" si="0"/>
        <v>114.87440683743043</v>
      </c>
    </row>
    <row r="31" spans="1:17" x14ac:dyDescent="0.3">
      <c r="A31" t="s">
        <v>47</v>
      </c>
      <c r="B31">
        <v>2002</v>
      </c>
      <c r="C31">
        <v>1</v>
      </c>
      <c r="D31">
        <v>29</v>
      </c>
      <c r="E31">
        <v>11.504688306133632</v>
      </c>
      <c r="F31">
        <v>12.162366460281637</v>
      </c>
      <c r="G31">
        <v>15.827654115476671</v>
      </c>
      <c r="H31">
        <v>13.875336582977964</v>
      </c>
      <c r="I31">
        <v>143.26875133556521</v>
      </c>
      <c r="J31">
        <v>110.19193472881696</v>
      </c>
      <c r="K31">
        <v>117.66223762537065</v>
      </c>
      <c r="L31">
        <v>89.358575675768037</v>
      </c>
      <c r="M31">
        <v>0</v>
      </c>
      <c r="N31">
        <v>0</v>
      </c>
      <c r="O31">
        <v>0</v>
      </c>
      <c r="P31">
        <f t="shared" si="1"/>
        <v>94.592514899992779</v>
      </c>
      <c r="Q31">
        <f t="shared" si="0"/>
        <v>114.07041566756497</v>
      </c>
    </row>
    <row r="32" spans="1:17" x14ac:dyDescent="0.3">
      <c r="A32" t="s">
        <v>48</v>
      </c>
      <c r="B32">
        <v>2002</v>
      </c>
      <c r="C32">
        <v>2</v>
      </c>
      <c r="D32">
        <v>30</v>
      </c>
      <c r="E32">
        <v>13.160903595041912</v>
      </c>
      <c r="F32">
        <v>13.123991440631578</v>
      </c>
      <c r="G32">
        <v>15.855456054003209</v>
      </c>
      <c r="H32">
        <v>13.915660257604653</v>
      </c>
      <c r="I32">
        <v>149.90740081202364</v>
      </c>
      <c r="J32">
        <v>114.68601618404332</v>
      </c>
      <c r="K32">
        <v>115.69548781107335</v>
      </c>
      <c r="L32">
        <v>90.506783309981898</v>
      </c>
      <c r="M32">
        <v>0</v>
      </c>
      <c r="N32">
        <v>0</v>
      </c>
      <c r="O32">
        <v>0</v>
      </c>
      <c r="P32">
        <f t="shared" si="1"/>
        <v>100.28125707470407</v>
      </c>
      <c r="Q32">
        <f t="shared" si="0"/>
        <v>113.93966050111415</v>
      </c>
    </row>
    <row r="33" spans="1:17" x14ac:dyDescent="0.3">
      <c r="A33" t="s">
        <v>49</v>
      </c>
      <c r="B33">
        <v>2002</v>
      </c>
      <c r="C33">
        <v>3</v>
      </c>
      <c r="D33">
        <v>31</v>
      </c>
      <c r="E33">
        <v>12.237101294473339</v>
      </c>
      <c r="F33">
        <v>13.45906136073749</v>
      </c>
      <c r="G33">
        <v>15.883785685633738</v>
      </c>
      <c r="H33">
        <v>14.020878373847772</v>
      </c>
      <c r="I33">
        <v>183.94472540779253</v>
      </c>
      <c r="J33">
        <v>144.29880291580284</v>
      </c>
      <c r="K33">
        <v>113.76105321082829</v>
      </c>
      <c r="L33">
        <v>86.904965314561039</v>
      </c>
      <c r="M33">
        <v>0</v>
      </c>
      <c r="N33">
        <v>1</v>
      </c>
      <c r="O33">
        <v>0</v>
      </c>
      <c r="P33">
        <f t="shared" si="1"/>
        <v>90.920911692780976</v>
      </c>
      <c r="Q33">
        <f t="shared" si="0"/>
        <v>113.28666622813535</v>
      </c>
    </row>
    <row r="34" spans="1:17" x14ac:dyDescent="0.3">
      <c r="A34" t="s">
        <v>50</v>
      </c>
      <c r="B34">
        <v>2002</v>
      </c>
      <c r="C34">
        <v>4</v>
      </c>
      <c r="D34">
        <v>32</v>
      </c>
      <c r="E34">
        <v>12.461926026454201</v>
      </c>
      <c r="F34">
        <v>13.556201016572913</v>
      </c>
      <c r="G34">
        <v>15.812171948397848</v>
      </c>
      <c r="H34">
        <v>14.099468758754254</v>
      </c>
      <c r="I34">
        <v>206.7027566065959</v>
      </c>
      <c r="J34">
        <v>163.17461378987491</v>
      </c>
      <c r="K34">
        <v>114.50797071206051</v>
      </c>
      <c r="L34">
        <v>84.892184670061184</v>
      </c>
      <c r="M34">
        <v>0</v>
      </c>
      <c r="N34">
        <v>1</v>
      </c>
      <c r="O34">
        <v>0</v>
      </c>
      <c r="P34">
        <f t="shared" si="1"/>
        <v>91.927863943733755</v>
      </c>
      <c r="Q34">
        <f t="shared" si="0"/>
        <v>112.14728880178689</v>
      </c>
    </row>
    <row r="35" spans="1:17" x14ac:dyDescent="0.3">
      <c r="A35" t="s">
        <v>51</v>
      </c>
      <c r="B35">
        <v>2003</v>
      </c>
      <c r="C35">
        <v>1</v>
      </c>
      <c r="D35">
        <v>33</v>
      </c>
      <c r="E35">
        <v>13.261569863142142</v>
      </c>
      <c r="F35">
        <v>11.536044177915237</v>
      </c>
      <c r="G35">
        <v>15.813723598701481</v>
      </c>
      <c r="H35">
        <v>14.158916677695021</v>
      </c>
      <c r="I35">
        <v>186.90077640857606</v>
      </c>
      <c r="J35">
        <v>154.61780244766936</v>
      </c>
      <c r="K35">
        <v>112.18429903870526</v>
      </c>
      <c r="L35">
        <v>85.121142739978808</v>
      </c>
      <c r="M35">
        <v>0</v>
      </c>
      <c r="N35">
        <v>1</v>
      </c>
      <c r="O35">
        <v>0</v>
      </c>
      <c r="P35">
        <f t="shared" si="1"/>
        <v>114.9576896431298</v>
      </c>
      <c r="Q35">
        <f t="shared" si="0"/>
        <v>111.68738370791691</v>
      </c>
    </row>
    <row r="36" spans="1:17" x14ac:dyDescent="0.3">
      <c r="A36" t="s">
        <v>52</v>
      </c>
      <c r="B36">
        <v>2003</v>
      </c>
      <c r="C36">
        <v>2</v>
      </c>
      <c r="D36">
        <v>34</v>
      </c>
      <c r="E36">
        <v>15.183113519082278</v>
      </c>
      <c r="F36">
        <v>13.293226773699491</v>
      </c>
      <c r="G36">
        <v>15.698443891830074</v>
      </c>
      <c r="H36">
        <v>14.102087113738891</v>
      </c>
      <c r="I36">
        <v>156.20770710164541</v>
      </c>
      <c r="J36">
        <v>134.23727680064198</v>
      </c>
      <c r="K36">
        <v>107.69691828329123</v>
      </c>
      <c r="L36">
        <v>86.911799883812307</v>
      </c>
      <c r="M36">
        <v>0</v>
      </c>
      <c r="N36">
        <v>0</v>
      </c>
      <c r="O36">
        <v>0</v>
      </c>
      <c r="P36">
        <f t="shared" si="1"/>
        <v>114.21691495643411</v>
      </c>
      <c r="Q36">
        <f t="shared" si="0"/>
        <v>111.3200036648188</v>
      </c>
    </row>
    <row r="37" spans="1:17" x14ac:dyDescent="0.3">
      <c r="A37" t="s">
        <v>53</v>
      </c>
      <c r="B37">
        <v>2003</v>
      </c>
      <c r="C37">
        <v>3</v>
      </c>
      <c r="D37">
        <v>35</v>
      </c>
      <c r="E37">
        <v>15.268544610186661</v>
      </c>
      <c r="F37">
        <v>14.405619543941878</v>
      </c>
      <c r="G37">
        <v>15.523473713627201</v>
      </c>
      <c r="H37">
        <v>14.08717538016716</v>
      </c>
      <c r="I37">
        <v>153.07714224659875</v>
      </c>
      <c r="J37">
        <v>130.96368621681268</v>
      </c>
      <c r="K37">
        <v>108.04301995195966</v>
      </c>
      <c r="L37">
        <v>87.342377746642512</v>
      </c>
      <c r="M37">
        <v>0</v>
      </c>
      <c r="N37">
        <v>0</v>
      </c>
      <c r="O37">
        <v>0</v>
      </c>
      <c r="P37">
        <f t="shared" si="1"/>
        <v>105.99019753098835</v>
      </c>
      <c r="Q37">
        <f t="shared" si="0"/>
        <v>110.19578655549469</v>
      </c>
    </row>
    <row r="38" spans="1:17" x14ac:dyDescent="0.3">
      <c r="A38" t="s">
        <v>54</v>
      </c>
      <c r="B38">
        <v>2003</v>
      </c>
      <c r="C38">
        <v>4</v>
      </c>
      <c r="D38">
        <v>36</v>
      </c>
      <c r="E38">
        <v>14.031753628954066</v>
      </c>
      <c r="F38">
        <v>13.824203211200961</v>
      </c>
      <c r="G38">
        <v>15.496747504489381</v>
      </c>
      <c r="H38">
        <v>14.174938268305842</v>
      </c>
      <c r="I38">
        <v>149.29482156848775</v>
      </c>
      <c r="J38">
        <v>131.36494348960073</v>
      </c>
      <c r="K38">
        <v>104.53939911467766</v>
      </c>
      <c r="L38">
        <v>88.16936062604654</v>
      </c>
      <c r="M38">
        <v>0</v>
      </c>
      <c r="N38">
        <v>0</v>
      </c>
      <c r="O38">
        <v>0</v>
      </c>
      <c r="P38">
        <f t="shared" si="1"/>
        <v>101.50135537348683</v>
      </c>
      <c r="Q38">
        <f t="shared" si="0"/>
        <v>109.32497349310515</v>
      </c>
    </row>
    <row r="39" spans="1:17" x14ac:dyDescent="0.3">
      <c r="A39" t="s">
        <v>55</v>
      </c>
      <c r="B39">
        <v>2004</v>
      </c>
      <c r="C39">
        <v>1</v>
      </c>
      <c r="D39">
        <v>37</v>
      </c>
      <c r="E39">
        <v>14.154598620874662</v>
      </c>
      <c r="F39">
        <v>12.681547395175773</v>
      </c>
      <c r="G39">
        <v>15.641673162094609</v>
      </c>
      <c r="H39">
        <v>14.371559420648317</v>
      </c>
      <c r="I39">
        <v>147.77405798133765</v>
      </c>
      <c r="J39">
        <v>135.14679328562829</v>
      </c>
      <c r="K39">
        <v>102.53153081932874</v>
      </c>
      <c r="L39">
        <v>88.377814988210361</v>
      </c>
      <c r="M39">
        <v>0</v>
      </c>
      <c r="N39">
        <v>0</v>
      </c>
      <c r="O39">
        <v>0</v>
      </c>
      <c r="P39">
        <f t="shared" si="1"/>
        <v>111.61570571631705</v>
      </c>
      <c r="Q39">
        <f t="shared" si="0"/>
        <v>108.83768910715045</v>
      </c>
    </row>
    <row r="40" spans="1:17" x14ac:dyDescent="0.3">
      <c r="A40" t="s">
        <v>56</v>
      </c>
      <c r="B40">
        <v>2004</v>
      </c>
      <c r="C40">
        <v>2</v>
      </c>
      <c r="D40">
        <v>38</v>
      </c>
      <c r="E40">
        <v>15.251958323225603</v>
      </c>
      <c r="F40">
        <v>13.492285170071217</v>
      </c>
      <c r="G40">
        <v>15.560455033481585</v>
      </c>
      <c r="H40">
        <v>14.374396007067396</v>
      </c>
      <c r="I40">
        <v>155.33157632309991</v>
      </c>
      <c r="J40">
        <v>141.03189995318667</v>
      </c>
      <c r="K40">
        <v>105.11860671244102</v>
      </c>
      <c r="L40">
        <v>89.433755937532041</v>
      </c>
      <c r="M40">
        <v>0</v>
      </c>
      <c r="N40">
        <v>0</v>
      </c>
      <c r="O40">
        <v>0</v>
      </c>
      <c r="P40">
        <f t="shared" si="1"/>
        <v>113.04206908595231</v>
      </c>
      <c r="Q40">
        <f t="shared" si="0"/>
        <v>108.25119209065232</v>
      </c>
    </row>
    <row r="41" spans="1:17" x14ac:dyDescent="0.3">
      <c r="A41" t="s">
        <v>57</v>
      </c>
      <c r="B41">
        <v>2004</v>
      </c>
      <c r="C41">
        <v>3</v>
      </c>
      <c r="D41">
        <v>39</v>
      </c>
      <c r="E41">
        <v>15.507766473623519</v>
      </c>
      <c r="F41">
        <v>14.37331192845468</v>
      </c>
      <c r="G41">
        <v>15.497848066442165</v>
      </c>
      <c r="H41">
        <v>14.360670184293104</v>
      </c>
      <c r="I41">
        <v>149.21290690220098</v>
      </c>
      <c r="J41">
        <v>136.30375175550057</v>
      </c>
      <c r="K41">
        <v>104.08595201163607</v>
      </c>
      <c r="L41">
        <v>88.75371629703038</v>
      </c>
      <c r="M41">
        <v>0</v>
      </c>
      <c r="N41">
        <v>0</v>
      </c>
      <c r="O41">
        <v>0</v>
      </c>
      <c r="P41">
        <f t="shared" si="1"/>
        <v>107.89278456361177</v>
      </c>
      <c r="Q41">
        <f t="shared" si="0"/>
        <v>107.91869646440904</v>
      </c>
    </row>
    <row r="42" spans="1:17" x14ac:dyDescent="0.3">
      <c r="A42" t="s">
        <v>58</v>
      </c>
      <c r="B42">
        <v>2004</v>
      </c>
      <c r="C42">
        <v>4</v>
      </c>
      <c r="D42">
        <v>40</v>
      </c>
      <c r="E42">
        <v>15.366849058276991</v>
      </c>
      <c r="F42">
        <v>14.191887904603147</v>
      </c>
      <c r="G42">
        <v>15.387946289110985</v>
      </c>
      <c r="H42">
        <v>14.370642522650796</v>
      </c>
      <c r="I42">
        <v>138.20428805470473</v>
      </c>
      <c r="J42">
        <v>129.37537617869324</v>
      </c>
      <c r="K42">
        <v>100.46878572374951</v>
      </c>
      <c r="L42">
        <v>86.771691214161223</v>
      </c>
      <c r="M42">
        <v>0</v>
      </c>
      <c r="N42">
        <v>0</v>
      </c>
      <c r="O42">
        <v>0</v>
      </c>
      <c r="P42">
        <f t="shared" si="1"/>
        <v>108.27910396116323</v>
      </c>
      <c r="Q42">
        <f t="shared" si="0"/>
        <v>107.07904162849178</v>
      </c>
    </row>
    <row r="43" spans="1:17" x14ac:dyDescent="0.3">
      <c r="A43" t="s">
        <v>59</v>
      </c>
      <c r="B43">
        <v>2005</v>
      </c>
      <c r="C43">
        <v>1</v>
      </c>
      <c r="D43">
        <v>41</v>
      </c>
      <c r="E43">
        <v>14.649610394272297</v>
      </c>
      <c r="F43">
        <v>12.721817774645302</v>
      </c>
      <c r="G43">
        <v>15.331560591010408</v>
      </c>
      <c r="H43">
        <v>14.341413552319825</v>
      </c>
      <c r="I43">
        <v>130.43307927915092</v>
      </c>
      <c r="J43">
        <v>123.51033237477429</v>
      </c>
      <c r="K43">
        <v>99.427363779984319</v>
      </c>
      <c r="L43">
        <v>88.094180364282522</v>
      </c>
      <c r="M43">
        <v>0</v>
      </c>
      <c r="N43">
        <v>0</v>
      </c>
      <c r="O43">
        <v>0</v>
      </c>
      <c r="P43">
        <f t="shared" si="1"/>
        <v>115.15343682621445</v>
      </c>
      <c r="Q43">
        <f t="shared" si="0"/>
        <v>106.90411049844121</v>
      </c>
    </row>
    <row r="44" spans="1:17" x14ac:dyDescent="0.3">
      <c r="A44" t="s">
        <v>60</v>
      </c>
      <c r="B44">
        <v>2005</v>
      </c>
      <c r="C44">
        <v>2</v>
      </c>
      <c r="D44">
        <v>42</v>
      </c>
      <c r="E44">
        <v>15.495211642014095</v>
      </c>
      <c r="F44">
        <v>13.704176865238505</v>
      </c>
      <c r="G44">
        <v>15.276611728649856</v>
      </c>
      <c r="H44">
        <v>14.367267531891642</v>
      </c>
      <c r="I44">
        <v>120.913170453736</v>
      </c>
      <c r="J44">
        <v>113.10439376713704</v>
      </c>
      <c r="K44">
        <v>100.79220495809393</v>
      </c>
      <c r="L44">
        <v>88.931415097563473</v>
      </c>
      <c r="M44">
        <v>0</v>
      </c>
      <c r="N44">
        <v>0</v>
      </c>
      <c r="O44">
        <v>0</v>
      </c>
      <c r="P44">
        <f t="shared" si="1"/>
        <v>113.06926198040146</v>
      </c>
      <c r="Q44">
        <f t="shared" si="0"/>
        <v>106.32927725985269</v>
      </c>
    </row>
    <row r="45" spans="1:17" x14ac:dyDescent="0.3">
      <c r="A45" t="s">
        <v>61</v>
      </c>
      <c r="B45">
        <v>2005</v>
      </c>
      <c r="C45">
        <v>3</v>
      </c>
      <c r="D45">
        <v>43</v>
      </c>
      <c r="E45">
        <v>14.840675554298633</v>
      </c>
      <c r="F45">
        <v>13.931863270726714</v>
      </c>
      <c r="G45">
        <v>15.255779408647543</v>
      </c>
      <c r="H45">
        <v>14.406957038348708</v>
      </c>
      <c r="I45">
        <v>114.79093952560721</v>
      </c>
      <c r="J45">
        <v>106.07570387213269</v>
      </c>
      <c r="K45">
        <v>101.90843562648047</v>
      </c>
      <c r="L45">
        <v>89.396165806650046</v>
      </c>
      <c r="M45">
        <v>0</v>
      </c>
      <c r="N45">
        <v>0</v>
      </c>
      <c r="O45">
        <v>0</v>
      </c>
      <c r="P45">
        <f t="shared" si="1"/>
        <v>106.52326444720063</v>
      </c>
      <c r="Q45">
        <f t="shared" si="0"/>
        <v>105.89175332472655</v>
      </c>
    </row>
    <row r="46" spans="1:17" x14ac:dyDescent="0.3">
      <c r="A46" t="s">
        <v>62</v>
      </c>
      <c r="B46">
        <v>2005</v>
      </c>
      <c r="C46">
        <v>4</v>
      </c>
      <c r="D46">
        <v>44</v>
      </c>
      <c r="E46">
        <v>14.021182130425879</v>
      </c>
      <c r="F46">
        <v>13.908833564546438</v>
      </c>
      <c r="G46">
        <v>15.221798255220406</v>
      </c>
      <c r="H46">
        <v>14.521327915531803</v>
      </c>
      <c r="I46">
        <v>109.18156563857823</v>
      </c>
      <c r="J46">
        <v>99.976593325754038</v>
      </c>
      <c r="K46">
        <v>103.02426158475217</v>
      </c>
      <c r="L46">
        <v>89.826743669480237</v>
      </c>
      <c r="M46">
        <v>0</v>
      </c>
      <c r="N46">
        <v>0</v>
      </c>
      <c r="O46">
        <v>0</v>
      </c>
      <c r="P46">
        <f t="shared" si="1"/>
        <v>100.80774973226956</v>
      </c>
      <c r="Q46">
        <f t="shared" si="0"/>
        <v>104.82373474218835</v>
      </c>
    </row>
    <row r="47" spans="1:17" x14ac:dyDescent="0.3">
      <c r="A47" t="s">
        <v>63</v>
      </c>
      <c r="B47">
        <v>2006</v>
      </c>
      <c r="C47">
        <v>1</v>
      </c>
      <c r="D47">
        <v>45</v>
      </c>
      <c r="E47">
        <v>13.282851648540031</v>
      </c>
      <c r="F47">
        <v>12.505915091517924</v>
      </c>
      <c r="G47">
        <v>15.115821406435892</v>
      </c>
      <c r="H47">
        <v>14.612985339386789</v>
      </c>
      <c r="I47">
        <v>105.57019730750051</v>
      </c>
      <c r="J47">
        <v>97.441984885976069</v>
      </c>
      <c r="K47">
        <v>101.56406423727937</v>
      </c>
      <c r="L47">
        <v>91.248334073744999</v>
      </c>
      <c r="M47">
        <v>0</v>
      </c>
      <c r="N47">
        <v>0</v>
      </c>
      <c r="O47">
        <v>0</v>
      </c>
      <c r="P47">
        <f t="shared" si="1"/>
        <v>106.21255263078717</v>
      </c>
      <c r="Q47">
        <f t="shared" si="0"/>
        <v>103.44102218246805</v>
      </c>
    </row>
    <row r="48" spans="1:17" x14ac:dyDescent="0.3">
      <c r="A48" t="s">
        <v>64</v>
      </c>
      <c r="B48">
        <v>2006</v>
      </c>
      <c r="C48">
        <v>2</v>
      </c>
      <c r="D48">
        <v>46</v>
      </c>
      <c r="E48">
        <v>14.595228557507578</v>
      </c>
      <c r="F48">
        <v>13.006258510485047</v>
      </c>
      <c r="G48">
        <v>15.170499665038971</v>
      </c>
      <c r="H48">
        <v>14.725291941388695</v>
      </c>
      <c r="I48">
        <v>106.16853052211694</v>
      </c>
      <c r="J48">
        <v>99.244298802915793</v>
      </c>
      <c r="K48">
        <v>100.31934286544887</v>
      </c>
      <c r="L48">
        <v>91.453371151283179</v>
      </c>
      <c r="M48">
        <v>0</v>
      </c>
      <c r="N48">
        <v>0</v>
      </c>
      <c r="O48">
        <v>0</v>
      </c>
      <c r="P48">
        <f t="shared" si="1"/>
        <v>112.21696497683462</v>
      </c>
      <c r="Q48">
        <f t="shared" si="0"/>
        <v>103.02342205113722</v>
      </c>
    </row>
    <row r="49" spans="1:17" x14ac:dyDescent="0.3">
      <c r="A49" t="s">
        <v>65</v>
      </c>
      <c r="B49">
        <v>2006</v>
      </c>
      <c r="C49">
        <v>3</v>
      </c>
      <c r="D49">
        <v>47</v>
      </c>
      <c r="E49">
        <v>14.494329651209883</v>
      </c>
      <c r="F49">
        <v>13.554416548950963</v>
      </c>
      <c r="G49">
        <v>15.114193405564366</v>
      </c>
      <c r="H49">
        <v>14.751955667189083</v>
      </c>
      <c r="I49">
        <v>105.8800484364983</v>
      </c>
      <c r="J49">
        <v>99.799371363605957</v>
      </c>
      <c r="K49">
        <v>100.20403773904711</v>
      </c>
      <c r="L49">
        <v>95.499436148036793</v>
      </c>
      <c r="M49">
        <v>0</v>
      </c>
      <c r="N49">
        <v>0</v>
      </c>
      <c r="O49">
        <v>0</v>
      </c>
      <c r="P49">
        <f t="shared" si="1"/>
        <v>106.9343678413931</v>
      </c>
      <c r="Q49">
        <f t="shared" si="0"/>
        <v>102.45552350174808</v>
      </c>
    </row>
    <row r="50" spans="1:17" x14ac:dyDescent="0.3">
      <c r="A50" t="s">
        <v>66</v>
      </c>
      <c r="B50">
        <v>2006</v>
      </c>
      <c r="C50">
        <v>4</v>
      </c>
      <c r="D50">
        <v>48</v>
      </c>
      <c r="E50">
        <v>14.012457507171334</v>
      </c>
      <c r="F50">
        <v>13.772547596620969</v>
      </c>
      <c r="G50">
        <v>15.129868929504433</v>
      </c>
      <c r="H50">
        <v>14.859819343063823</v>
      </c>
      <c r="I50">
        <v>103.16617992734523</v>
      </c>
      <c r="J50">
        <v>98.853072961947447</v>
      </c>
      <c r="K50">
        <v>98.763753470549247</v>
      </c>
      <c r="L50">
        <v>97.102142637460247</v>
      </c>
      <c r="M50">
        <v>0</v>
      </c>
      <c r="N50">
        <v>0</v>
      </c>
      <c r="O50">
        <v>0</v>
      </c>
      <c r="P50">
        <f t="shared" si="1"/>
        <v>101.74194286763057</v>
      </c>
      <c r="Q50">
        <f t="shared" si="0"/>
        <v>101.81731406153777</v>
      </c>
    </row>
    <row r="51" spans="1:17" x14ac:dyDescent="0.3">
      <c r="A51" t="s">
        <v>67</v>
      </c>
      <c r="B51">
        <v>2007</v>
      </c>
      <c r="C51">
        <v>1</v>
      </c>
      <c r="D51">
        <v>49</v>
      </c>
      <c r="E51">
        <v>13.366702949089865</v>
      </c>
      <c r="F51">
        <v>12.25585086480314</v>
      </c>
      <c r="G51">
        <v>14.99377133778424</v>
      </c>
      <c r="H51">
        <v>14.784408339777807</v>
      </c>
      <c r="I51">
        <v>100.77284706887953</v>
      </c>
      <c r="J51">
        <v>96.917006620744999</v>
      </c>
      <c r="K51">
        <v>98.910526935986553</v>
      </c>
      <c r="L51">
        <v>97.942794655366853</v>
      </c>
      <c r="M51">
        <v>0</v>
      </c>
      <c r="N51">
        <v>0</v>
      </c>
      <c r="O51">
        <v>0</v>
      </c>
      <c r="P51">
        <f t="shared" si="1"/>
        <v>109.06385118863444</v>
      </c>
      <c r="Q51">
        <f t="shared" si="0"/>
        <v>101.4161067064357</v>
      </c>
    </row>
    <row r="52" spans="1:17" x14ac:dyDescent="0.3">
      <c r="A52" t="s">
        <v>68</v>
      </c>
      <c r="B52">
        <v>2007</v>
      </c>
      <c r="C52">
        <v>2</v>
      </c>
      <c r="D52">
        <v>50</v>
      </c>
      <c r="E52">
        <v>14.30894887293892</v>
      </c>
      <c r="F52">
        <v>13.24670374228973</v>
      </c>
      <c r="G52">
        <v>15.068799534849141</v>
      </c>
      <c r="H52">
        <v>14.841222943511005</v>
      </c>
      <c r="I52">
        <v>95.683453237410049</v>
      </c>
      <c r="J52">
        <v>92.693773824650577</v>
      </c>
      <c r="K52">
        <v>96.791107290491595</v>
      </c>
      <c r="L52">
        <v>95.847999179851698</v>
      </c>
      <c r="M52">
        <v>0</v>
      </c>
      <c r="N52">
        <v>0</v>
      </c>
      <c r="O52">
        <v>0</v>
      </c>
      <c r="P52">
        <f t="shared" si="1"/>
        <v>108.01893928719792</v>
      </c>
      <c r="Q52">
        <f t="shared" si="0"/>
        <v>101.53340861601731</v>
      </c>
    </row>
    <row r="53" spans="1:17" x14ac:dyDescent="0.3">
      <c r="A53" t="s">
        <v>69</v>
      </c>
      <c r="B53">
        <v>2007</v>
      </c>
      <c r="C53">
        <v>3</v>
      </c>
      <c r="D53">
        <v>51</v>
      </c>
      <c r="E53">
        <v>15.089228833676827</v>
      </c>
      <c r="F53">
        <v>13.767815629471327</v>
      </c>
      <c r="G53">
        <v>14.997610688061172</v>
      </c>
      <c r="H53">
        <v>14.947941447859447</v>
      </c>
      <c r="I53">
        <v>91.943870646057405</v>
      </c>
      <c r="J53">
        <v>90.620611248578882</v>
      </c>
      <c r="K53">
        <v>94.76467456098797</v>
      </c>
      <c r="L53">
        <v>96.541707958855895</v>
      </c>
      <c r="M53">
        <v>0</v>
      </c>
      <c r="N53">
        <v>0</v>
      </c>
      <c r="O53">
        <v>0</v>
      </c>
      <c r="P53">
        <f t="shared" si="1"/>
        <v>109.59784209614843</v>
      </c>
      <c r="Q53">
        <f t="shared" si="0"/>
        <v>100.33228147417475</v>
      </c>
    </row>
    <row r="54" spans="1:17" x14ac:dyDescent="0.3">
      <c r="A54" t="s">
        <v>70</v>
      </c>
      <c r="B54">
        <v>2007</v>
      </c>
      <c r="C54">
        <v>4</v>
      </c>
      <c r="D54">
        <v>52</v>
      </c>
      <c r="E54">
        <v>13.805521500090826</v>
      </c>
      <c r="F54">
        <v>13.586965869379497</v>
      </c>
      <c r="G54">
        <v>14.924277053879655</v>
      </c>
      <c r="H54">
        <v>15.043826264048189</v>
      </c>
      <c r="I54">
        <v>85.372889806966285</v>
      </c>
      <c r="J54">
        <v>86.611382331304739</v>
      </c>
      <c r="K54">
        <v>91.481534128798017</v>
      </c>
      <c r="L54">
        <v>98.574992311109582</v>
      </c>
      <c r="M54">
        <v>0</v>
      </c>
      <c r="N54">
        <v>0</v>
      </c>
      <c r="O54">
        <v>0</v>
      </c>
      <c r="P54">
        <f t="shared" si="1"/>
        <v>101.60856833536236</v>
      </c>
      <c r="Q54">
        <f t="shared" si="0"/>
        <v>99.205327101827592</v>
      </c>
    </row>
    <row r="55" spans="1:17" x14ac:dyDescent="0.3">
      <c r="A55" t="s">
        <v>71</v>
      </c>
      <c r="B55">
        <v>2008</v>
      </c>
      <c r="C55">
        <v>1</v>
      </c>
      <c r="D55">
        <v>53</v>
      </c>
      <c r="E55">
        <v>12.670847208473429</v>
      </c>
      <c r="F55">
        <v>12.641947969193215</v>
      </c>
      <c r="G55">
        <v>14.797122083665577</v>
      </c>
      <c r="H55">
        <v>14.880729743659991</v>
      </c>
      <c r="I55">
        <v>82.5984756749056</v>
      </c>
      <c r="J55">
        <v>86.226844111549511</v>
      </c>
      <c r="K55">
        <v>89.888061175531547</v>
      </c>
      <c r="L55">
        <v>97.871031678228462</v>
      </c>
      <c r="M55">
        <v>0</v>
      </c>
      <c r="N55">
        <v>0</v>
      </c>
      <c r="O55">
        <v>0</v>
      </c>
      <c r="P55">
        <f t="shared" si="1"/>
        <v>100.22859799257708</v>
      </c>
      <c r="Q55">
        <f t="shared" si="0"/>
        <v>99.438148118844538</v>
      </c>
    </row>
    <row r="56" spans="1:17" x14ac:dyDescent="0.3">
      <c r="A56" t="s">
        <v>72</v>
      </c>
      <c r="B56">
        <v>2008</v>
      </c>
      <c r="C56">
        <v>2</v>
      </c>
      <c r="D56">
        <v>54</v>
      </c>
      <c r="E56">
        <v>14.263570324814484</v>
      </c>
      <c r="F56">
        <v>13.261277314871814</v>
      </c>
      <c r="G56">
        <v>14.646198612963875</v>
      </c>
      <c r="H56">
        <v>14.881975023067204</v>
      </c>
      <c r="I56">
        <v>79.058337488425082</v>
      </c>
      <c r="J56">
        <v>84.330903497625883</v>
      </c>
      <c r="K56">
        <v>88.372212376173593</v>
      </c>
      <c r="L56">
        <v>98.735604688514499</v>
      </c>
      <c r="M56">
        <v>0</v>
      </c>
      <c r="N56">
        <v>0</v>
      </c>
      <c r="O56">
        <v>0</v>
      </c>
      <c r="P56">
        <f t="shared" si="1"/>
        <v>107.55804275971705</v>
      </c>
      <c r="Q56">
        <f t="shared" si="0"/>
        <v>98.415691400248477</v>
      </c>
    </row>
    <row r="57" spans="1:17" x14ac:dyDescent="0.3">
      <c r="A57" t="s">
        <v>73</v>
      </c>
      <c r="B57">
        <v>2008</v>
      </c>
      <c r="C57">
        <v>3</v>
      </c>
      <c r="D57">
        <v>55</v>
      </c>
      <c r="E57">
        <v>15.620076053781087</v>
      </c>
      <c r="F57">
        <v>13.753923634592288</v>
      </c>
      <c r="G57">
        <v>14.569386049367122</v>
      </c>
      <c r="H57">
        <v>14.706369155131298</v>
      </c>
      <c r="I57">
        <v>79.289835458365971</v>
      </c>
      <c r="J57">
        <v>83.334447936868855</v>
      </c>
      <c r="K57">
        <v>90.850209017975104</v>
      </c>
      <c r="L57">
        <v>104.10757612001504</v>
      </c>
      <c r="M57">
        <v>0</v>
      </c>
      <c r="N57">
        <v>0</v>
      </c>
      <c r="O57">
        <v>0</v>
      </c>
      <c r="P57">
        <f t="shared" si="1"/>
        <v>113.56814585254251</v>
      </c>
      <c r="Q57">
        <f t="shared" si="0"/>
        <v>99.068545714314666</v>
      </c>
    </row>
    <row r="58" spans="1:17" x14ac:dyDescent="0.3">
      <c r="A58" t="s">
        <v>74</v>
      </c>
      <c r="B58">
        <v>2008</v>
      </c>
      <c r="C58">
        <v>4</v>
      </c>
      <c r="D58">
        <v>56</v>
      </c>
      <c r="E58">
        <v>13.126722398483654</v>
      </c>
      <c r="F58">
        <v>12.742959536220571</v>
      </c>
      <c r="G58">
        <v>14.106489774761751</v>
      </c>
      <c r="H58">
        <v>14.076956837197505</v>
      </c>
      <c r="I58">
        <v>104.09929482156848</v>
      </c>
      <c r="J58">
        <v>103.0194609777302</v>
      </c>
      <c r="K58">
        <v>99.523247910748751</v>
      </c>
      <c r="L58">
        <v>101.95810409048968</v>
      </c>
      <c r="M58">
        <v>0</v>
      </c>
      <c r="N58">
        <v>0</v>
      </c>
      <c r="O58">
        <v>0</v>
      </c>
      <c r="P58">
        <f t="shared" si="1"/>
        <v>103.01156776942024</v>
      </c>
      <c r="Q58">
        <f t="shared" si="0"/>
        <v>100.2097963210785</v>
      </c>
    </row>
    <row r="59" spans="1:17" x14ac:dyDescent="0.3">
      <c r="A59" t="s">
        <v>75</v>
      </c>
      <c r="B59">
        <v>2009</v>
      </c>
      <c r="C59">
        <v>1</v>
      </c>
      <c r="D59">
        <v>57</v>
      </c>
      <c r="E59">
        <v>11.523589205370346</v>
      </c>
      <c r="F59">
        <v>10.852645460542844</v>
      </c>
      <c r="G59">
        <v>13.369224756846682</v>
      </c>
      <c r="H59">
        <v>13.09510852706104</v>
      </c>
      <c r="I59">
        <v>103.88916589500677</v>
      </c>
      <c r="J59">
        <v>99.735838962081175</v>
      </c>
      <c r="K59">
        <v>101.73936854658479</v>
      </c>
      <c r="L59">
        <v>93.428561664901054</v>
      </c>
      <c r="M59">
        <v>0</v>
      </c>
      <c r="N59">
        <v>0</v>
      </c>
      <c r="O59">
        <v>0</v>
      </c>
      <c r="P59">
        <f t="shared" si="1"/>
        <v>106.18230593883182</v>
      </c>
      <c r="Q59">
        <f t="shared" si="0"/>
        <v>102.09327192072659</v>
      </c>
    </row>
    <row r="60" spans="1:17" x14ac:dyDescent="0.3">
      <c r="A60" t="s">
        <v>76</v>
      </c>
      <c r="B60">
        <v>2009</v>
      </c>
      <c r="C60">
        <v>2</v>
      </c>
      <c r="D60">
        <v>58</v>
      </c>
      <c r="E60">
        <v>13.280841641502311</v>
      </c>
      <c r="F60">
        <v>11.728260094317642</v>
      </c>
      <c r="G60">
        <v>13.445436180439115</v>
      </c>
      <c r="H60">
        <v>13.177372939164663</v>
      </c>
      <c r="I60">
        <v>93.087114466842351</v>
      </c>
      <c r="J60">
        <v>91.175683809269032</v>
      </c>
      <c r="K60">
        <v>97.746097098733955</v>
      </c>
      <c r="L60">
        <v>95.485767009534214</v>
      </c>
      <c r="M60">
        <v>0</v>
      </c>
      <c r="N60">
        <v>0</v>
      </c>
      <c r="O60">
        <v>0</v>
      </c>
      <c r="P60">
        <f t="shared" si="1"/>
        <v>113.23795289922754</v>
      </c>
      <c r="Q60">
        <f t="shared" si="0"/>
        <v>102.03426921672481</v>
      </c>
    </row>
    <row r="61" spans="1:17" x14ac:dyDescent="0.3">
      <c r="A61" t="s">
        <v>77</v>
      </c>
      <c r="B61">
        <v>2009</v>
      </c>
      <c r="C61">
        <v>3</v>
      </c>
      <c r="D61">
        <v>59</v>
      </c>
      <c r="E61">
        <v>13.668740223018347</v>
      </c>
      <c r="F61">
        <v>12.459160454657352</v>
      </c>
      <c r="G61">
        <v>13.662371825284083</v>
      </c>
      <c r="H61">
        <v>13.438151354934043</v>
      </c>
      <c r="I61">
        <v>83.609943728185755</v>
      </c>
      <c r="J61">
        <v>84.053367217280822</v>
      </c>
      <c r="K61">
        <v>94.565397589970914</v>
      </c>
      <c r="L61">
        <v>97.939377370741227</v>
      </c>
      <c r="M61">
        <v>0</v>
      </c>
      <c r="N61">
        <v>0</v>
      </c>
      <c r="O61">
        <v>0</v>
      </c>
      <c r="P61">
        <f t="shared" si="1"/>
        <v>109.70835693755627</v>
      </c>
      <c r="Q61">
        <f t="shared" si="0"/>
        <v>101.66853657491895</v>
      </c>
    </row>
    <row r="62" spans="1:17" x14ac:dyDescent="0.3">
      <c r="A62" t="s">
        <v>78</v>
      </c>
      <c r="B62">
        <v>2009</v>
      </c>
      <c r="C62">
        <v>4</v>
      </c>
      <c r="D62">
        <v>60</v>
      </c>
      <c r="E62">
        <v>13.563324333777524</v>
      </c>
      <c r="F62">
        <v>12.503357902089027</v>
      </c>
      <c r="G62">
        <v>13.863660748781484</v>
      </c>
      <c r="H62">
        <v>13.700015944908687</v>
      </c>
      <c r="I62">
        <v>77.359498539782024</v>
      </c>
      <c r="J62">
        <v>79.679662943890861</v>
      </c>
      <c r="K62">
        <v>92.237078144461975</v>
      </c>
      <c r="L62">
        <v>103.21224754809828</v>
      </c>
      <c r="M62">
        <v>0</v>
      </c>
      <c r="N62">
        <v>0</v>
      </c>
      <c r="O62">
        <v>0</v>
      </c>
      <c r="P62">
        <f t="shared" si="1"/>
        <v>108.47745413663156</v>
      </c>
      <c r="Q62">
        <f t="shared" si="0"/>
        <v>101.19448622929239</v>
      </c>
    </row>
    <row r="63" spans="1:17" x14ac:dyDescent="0.3">
      <c r="A63" t="s">
        <v>79</v>
      </c>
      <c r="B63">
        <v>2010</v>
      </c>
      <c r="C63">
        <v>1</v>
      </c>
      <c r="D63">
        <v>61</v>
      </c>
      <c r="E63">
        <v>12.103599066771944</v>
      </c>
      <c r="F63">
        <v>11.519550915170457</v>
      </c>
      <c r="G63">
        <v>13.999929217693762</v>
      </c>
      <c r="H63">
        <v>13.929742980055275</v>
      </c>
      <c r="I63">
        <v>79.079706531804248</v>
      </c>
      <c r="J63">
        <v>80.207985019728483</v>
      </c>
      <c r="K63">
        <v>92.688034299138977</v>
      </c>
      <c r="L63">
        <v>107.53169531490276</v>
      </c>
      <c r="M63">
        <v>0</v>
      </c>
      <c r="N63">
        <v>0</v>
      </c>
      <c r="O63">
        <v>0</v>
      </c>
      <c r="P63">
        <f t="shared" si="1"/>
        <v>105.07006007354276</v>
      </c>
      <c r="Q63">
        <f t="shared" si="0"/>
        <v>100.50385881303754</v>
      </c>
    </row>
    <row r="64" spans="1:17" x14ac:dyDescent="0.3">
      <c r="A64" t="s">
        <v>80</v>
      </c>
      <c r="B64">
        <v>2010</v>
      </c>
      <c r="C64">
        <v>2</v>
      </c>
      <c r="D64">
        <v>62</v>
      </c>
      <c r="E64">
        <v>12.943714617928029</v>
      </c>
      <c r="F64">
        <v>12.112761902622973</v>
      </c>
      <c r="G64">
        <v>14.141107980547275</v>
      </c>
      <c r="H64">
        <v>14.060896076390458</v>
      </c>
      <c r="I64">
        <v>77.85454804473251</v>
      </c>
      <c r="J64">
        <v>77.322276466260959</v>
      </c>
      <c r="K64">
        <v>93.725273972070838</v>
      </c>
      <c r="L64">
        <v>109.48979940539247</v>
      </c>
      <c r="M64">
        <v>0</v>
      </c>
      <c r="N64">
        <v>0</v>
      </c>
      <c r="O64">
        <v>0</v>
      </c>
      <c r="P64">
        <f t="shared" si="1"/>
        <v>106.86014240175163</v>
      </c>
      <c r="Q64">
        <f t="shared" si="0"/>
        <v>100.57046082782377</v>
      </c>
    </row>
    <row r="65" spans="1:17" x14ac:dyDescent="0.3">
      <c r="A65" t="s">
        <v>81</v>
      </c>
      <c r="B65">
        <v>2010</v>
      </c>
      <c r="C65">
        <v>3</v>
      </c>
      <c r="D65">
        <v>63</v>
      </c>
      <c r="E65">
        <v>13.302821573030368</v>
      </c>
      <c r="F65">
        <v>12.485127012359603</v>
      </c>
      <c r="G65">
        <v>14.227983797643011</v>
      </c>
      <c r="H65">
        <v>14.17317975349599</v>
      </c>
      <c r="I65">
        <v>75.817365909252771</v>
      </c>
      <c r="J65">
        <v>76.516418110078234</v>
      </c>
      <c r="K65">
        <v>92.34907436826127</v>
      </c>
      <c r="L65">
        <v>117.14109968219253</v>
      </c>
      <c r="M65">
        <v>0</v>
      </c>
      <c r="N65">
        <v>0</v>
      </c>
      <c r="O65">
        <v>0</v>
      </c>
      <c r="P65">
        <f t="shared" si="1"/>
        <v>106.54934915649068</v>
      </c>
      <c r="Q65">
        <f t="shared" si="0"/>
        <v>100.38667430386256</v>
      </c>
    </row>
    <row r="66" spans="1:17" x14ac:dyDescent="0.3">
      <c r="A66" t="s">
        <v>82</v>
      </c>
      <c r="B66">
        <v>2010</v>
      </c>
      <c r="C66">
        <v>4</v>
      </c>
      <c r="D66">
        <v>64</v>
      </c>
      <c r="E66">
        <v>12.493745577233454</v>
      </c>
      <c r="F66">
        <v>12.231063552956273</v>
      </c>
      <c r="G66">
        <v>14.244908094477468</v>
      </c>
      <c r="H66">
        <v>14.182703621734039</v>
      </c>
      <c r="I66">
        <v>72.423249519196503</v>
      </c>
      <c r="J66">
        <v>75.122049087139715</v>
      </c>
      <c r="K66">
        <v>89.145043719719737</v>
      </c>
      <c r="L66">
        <v>120.5686361617059</v>
      </c>
      <c r="M66">
        <v>0</v>
      </c>
      <c r="N66">
        <v>0</v>
      </c>
      <c r="O66">
        <v>0</v>
      </c>
      <c r="P66">
        <f t="shared" si="1"/>
        <v>102.14766298237154</v>
      </c>
      <c r="Q66">
        <f t="shared" si="0"/>
        <v>100.43859389861399</v>
      </c>
    </row>
    <row r="67" spans="1:17" x14ac:dyDescent="0.3">
      <c r="A67" t="s">
        <v>83</v>
      </c>
      <c r="B67">
        <v>2011</v>
      </c>
      <c r="C67">
        <v>1</v>
      </c>
      <c r="D67">
        <v>65</v>
      </c>
      <c r="E67">
        <v>11.766285789155491</v>
      </c>
      <c r="F67">
        <v>11.488272348901237</v>
      </c>
      <c r="G67">
        <v>14.129029317537576</v>
      </c>
      <c r="H67">
        <v>14.145328249386466</v>
      </c>
      <c r="I67">
        <v>70.421682456015361</v>
      </c>
      <c r="J67">
        <v>74.443255534006553</v>
      </c>
      <c r="K67">
        <v>87.876788622237129</v>
      </c>
      <c r="L67">
        <v>120.95820660902845</v>
      </c>
      <c r="M67">
        <v>0</v>
      </c>
      <c r="N67">
        <v>0</v>
      </c>
      <c r="O67">
        <v>0</v>
      </c>
      <c r="P67">
        <f t="shared" si="1"/>
        <v>102.41997605741689</v>
      </c>
      <c r="Q67">
        <f t="shared" si="0"/>
        <v>99.884775159957158</v>
      </c>
    </row>
    <row r="68" spans="1:17" x14ac:dyDescent="0.3">
      <c r="A68" t="s">
        <v>84</v>
      </c>
      <c r="B68">
        <v>2011</v>
      </c>
      <c r="C68">
        <v>2</v>
      </c>
      <c r="D68">
        <v>66</v>
      </c>
      <c r="E68">
        <v>11.876913845997102</v>
      </c>
      <c r="F68">
        <v>12.076304424335056</v>
      </c>
      <c r="G68">
        <v>14.046598822019302</v>
      </c>
      <c r="H68">
        <v>14.067569314702544</v>
      </c>
      <c r="I68">
        <v>67.269748557589566</v>
      </c>
      <c r="J68">
        <v>72.898415033772494</v>
      </c>
      <c r="K68">
        <v>85.679643529896779</v>
      </c>
      <c r="L68">
        <v>121.95605371971429</v>
      </c>
      <c r="M68">
        <v>0</v>
      </c>
      <c r="N68">
        <v>0</v>
      </c>
      <c r="O68">
        <v>0</v>
      </c>
      <c r="P68">
        <f t="shared" ref="P68:P114" si="2">E68/F68*100</f>
        <v>98.348910632493158</v>
      </c>
      <c r="Q68">
        <f t="shared" ref="Q68:Q114" si="3">G68/H68*100</f>
        <v>99.850930233829914</v>
      </c>
    </row>
    <row r="69" spans="1:17" x14ac:dyDescent="0.3">
      <c r="A69" t="s">
        <v>85</v>
      </c>
      <c r="B69">
        <v>2011</v>
      </c>
      <c r="C69">
        <v>3</v>
      </c>
      <c r="D69">
        <v>67</v>
      </c>
      <c r="E69">
        <v>12.115145989743285</v>
      </c>
      <c r="F69">
        <v>12.281371938352766</v>
      </c>
      <c r="G69">
        <v>14.18327354182853</v>
      </c>
      <c r="H69">
        <v>14.1647149643519</v>
      </c>
      <c r="I69">
        <v>68.644490348315401</v>
      </c>
      <c r="J69">
        <v>74.670634655253139</v>
      </c>
      <c r="K69">
        <v>86.361311230314129</v>
      </c>
      <c r="L69">
        <v>123.98250350271674</v>
      </c>
      <c r="M69">
        <v>0</v>
      </c>
      <c r="N69">
        <v>0</v>
      </c>
      <c r="O69">
        <v>0</v>
      </c>
      <c r="P69">
        <f t="shared" si="2"/>
        <v>98.646519709329993</v>
      </c>
      <c r="Q69">
        <f t="shared" si="3"/>
        <v>100.13101977359472</v>
      </c>
    </row>
    <row r="70" spans="1:17" x14ac:dyDescent="0.3">
      <c r="A70" t="s">
        <v>86</v>
      </c>
      <c r="B70">
        <v>2011</v>
      </c>
      <c r="C70">
        <v>4</v>
      </c>
      <c r="D70">
        <v>68</v>
      </c>
      <c r="E70">
        <v>11.394447830231327</v>
      </c>
      <c r="F70">
        <v>11.717334454589636</v>
      </c>
      <c r="G70">
        <v>14.132685865066296</v>
      </c>
      <c r="H70">
        <v>14.122472112286671</v>
      </c>
      <c r="I70">
        <v>74.328655887171436</v>
      </c>
      <c r="J70">
        <v>78.803584564970237</v>
      </c>
      <c r="K70">
        <v>89.766239536861676</v>
      </c>
      <c r="L70">
        <v>121.51864128763286</v>
      </c>
      <c r="M70">
        <v>0</v>
      </c>
      <c r="N70">
        <v>0</v>
      </c>
      <c r="O70">
        <v>0</v>
      </c>
      <c r="P70">
        <f t="shared" si="2"/>
        <v>97.244367943838654</v>
      </c>
      <c r="Q70">
        <f t="shared" si="3"/>
        <v>100.0723226974599</v>
      </c>
    </row>
    <row r="71" spans="1:17" x14ac:dyDescent="0.3">
      <c r="A71" t="s">
        <v>87</v>
      </c>
      <c r="B71">
        <v>2012</v>
      </c>
      <c r="C71">
        <v>1</v>
      </c>
      <c r="D71">
        <v>69</v>
      </c>
      <c r="E71">
        <v>10.509053413257382</v>
      </c>
      <c r="F71">
        <v>11.118487471909992</v>
      </c>
      <c r="G71">
        <v>14.122730060485068</v>
      </c>
      <c r="H71">
        <v>14.123340872560474</v>
      </c>
      <c r="I71">
        <v>72.562148301161045</v>
      </c>
      <c r="J71">
        <v>77.308901223834681</v>
      </c>
      <c r="K71">
        <v>89.002321971754796</v>
      </c>
      <c r="L71">
        <v>115.0018795065441</v>
      </c>
      <c r="M71">
        <v>0</v>
      </c>
      <c r="N71">
        <v>0</v>
      </c>
      <c r="O71">
        <v>0</v>
      </c>
      <c r="P71">
        <f t="shared" si="2"/>
        <v>94.518732334840522</v>
      </c>
      <c r="Q71">
        <f t="shared" si="3"/>
        <v>99.995675158725419</v>
      </c>
    </row>
    <row r="72" spans="1:17" x14ac:dyDescent="0.3">
      <c r="A72" t="s">
        <v>88</v>
      </c>
      <c r="B72">
        <v>2012</v>
      </c>
      <c r="C72">
        <v>2</v>
      </c>
      <c r="D72">
        <v>70</v>
      </c>
      <c r="E72">
        <v>10.659762913965134</v>
      </c>
      <c r="F72">
        <v>11.248444474391899</v>
      </c>
      <c r="G72">
        <v>14.047757480223789</v>
      </c>
      <c r="H72">
        <v>13.973963847097771</v>
      </c>
      <c r="I72">
        <v>80.173089251371167</v>
      </c>
      <c r="J72">
        <v>84.809068414365001</v>
      </c>
      <c r="K72">
        <v>90.386422424635526</v>
      </c>
      <c r="L72">
        <v>116.13983528688105</v>
      </c>
      <c r="M72">
        <v>0</v>
      </c>
      <c r="N72">
        <v>0</v>
      </c>
      <c r="O72">
        <v>0</v>
      </c>
      <c r="P72">
        <f t="shared" si="2"/>
        <v>94.766551395022191</v>
      </c>
      <c r="Q72">
        <f t="shared" si="3"/>
        <v>100.52807946215879</v>
      </c>
    </row>
    <row r="73" spans="1:17" x14ac:dyDescent="0.3">
      <c r="A73" t="s">
        <v>89</v>
      </c>
      <c r="B73">
        <v>2012</v>
      </c>
      <c r="C73">
        <v>3</v>
      </c>
      <c r="D73">
        <v>71</v>
      </c>
      <c r="E73">
        <v>11.085013520280585</v>
      </c>
      <c r="F73">
        <v>11.827512078903174</v>
      </c>
      <c r="G73">
        <v>14.00829943195787</v>
      </c>
      <c r="H73">
        <v>13.850016903993335</v>
      </c>
      <c r="I73">
        <v>82.295747560367531</v>
      </c>
      <c r="J73">
        <v>87.086203437437305</v>
      </c>
      <c r="K73">
        <v>90.239986602320897</v>
      </c>
      <c r="L73">
        <v>116.62508970372141</v>
      </c>
      <c r="M73">
        <v>0</v>
      </c>
      <c r="N73">
        <v>0</v>
      </c>
      <c r="O73">
        <v>0</v>
      </c>
      <c r="P73">
        <f t="shared" si="2"/>
        <v>93.722276048679845</v>
      </c>
      <c r="Q73">
        <f t="shared" si="3"/>
        <v>101.14283274209504</v>
      </c>
    </row>
    <row r="74" spans="1:17" x14ac:dyDescent="0.3">
      <c r="A74" t="s">
        <v>90</v>
      </c>
      <c r="B74">
        <v>2012</v>
      </c>
      <c r="C74">
        <v>4</v>
      </c>
      <c r="D74">
        <v>72</v>
      </c>
      <c r="E74">
        <v>10.443419227231027</v>
      </c>
      <c r="F74">
        <v>11.359786692371898</v>
      </c>
      <c r="G74">
        <v>13.814650436189508</v>
      </c>
      <c r="H74">
        <v>13.683837657953923</v>
      </c>
      <c r="I74">
        <v>82.039319039817613</v>
      </c>
      <c r="J74">
        <v>88.219755233063594</v>
      </c>
      <c r="K74">
        <v>89.012248679562148</v>
      </c>
      <c r="L74">
        <v>114.14755835013497</v>
      </c>
      <c r="M74">
        <v>0</v>
      </c>
      <c r="N74">
        <v>0</v>
      </c>
      <c r="O74">
        <v>0</v>
      </c>
      <c r="P74">
        <f t="shared" si="2"/>
        <v>91.93323351963808</v>
      </c>
      <c r="Q74">
        <f t="shared" si="3"/>
        <v>100.95596558147962</v>
      </c>
    </row>
    <row r="75" spans="1:17" x14ac:dyDescent="0.3">
      <c r="A75" t="s">
        <v>91</v>
      </c>
      <c r="B75">
        <v>2013</v>
      </c>
      <c r="C75">
        <v>1</v>
      </c>
      <c r="D75">
        <v>73</v>
      </c>
      <c r="E75">
        <v>10.325936208681348</v>
      </c>
      <c r="F75">
        <v>10.825541986092531</v>
      </c>
      <c r="G75">
        <v>13.744441663843423</v>
      </c>
      <c r="H75">
        <v>13.780958583056185</v>
      </c>
      <c r="I75">
        <v>78.349597549683011</v>
      </c>
      <c r="J75">
        <v>84.447936868855734</v>
      </c>
      <c r="K75">
        <v>89.301406249841733</v>
      </c>
      <c r="L75">
        <v>114.44827939719097</v>
      </c>
      <c r="M75">
        <v>0</v>
      </c>
      <c r="N75">
        <v>0</v>
      </c>
      <c r="O75">
        <v>0</v>
      </c>
      <c r="P75">
        <f t="shared" si="2"/>
        <v>95.3849352018308</v>
      </c>
      <c r="Q75">
        <f t="shared" si="3"/>
        <v>99.735019019230933</v>
      </c>
    </row>
    <row r="76" spans="1:17" x14ac:dyDescent="0.3">
      <c r="A76" t="s">
        <v>92</v>
      </c>
      <c r="B76">
        <v>2013</v>
      </c>
      <c r="C76">
        <v>2</v>
      </c>
      <c r="D76">
        <v>74</v>
      </c>
      <c r="E76">
        <v>10.758634798055351</v>
      </c>
      <c r="F76">
        <v>11.457721014017084</v>
      </c>
      <c r="G76">
        <v>13.721719759012856</v>
      </c>
      <c r="H76">
        <v>13.823443257699831</v>
      </c>
      <c r="I76">
        <v>80.57553956834532</v>
      </c>
      <c r="J76">
        <v>86.206781247910115</v>
      </c>
      <c r="K76">
        <v>89.681356055815101</v>
      </c>
      <c r="L76">
        <v>112.25438266753238</v>
      </c>
      <c r="M76">
        <v>0</v>
      </c>
      <c r="N76">
        <v>0</v>
      </c>
      <c r="O76">
        <v>0</v>
      </c>
      <c r="P76">
        <f t="shared" si="2"/>
        <v>93.898557879821922</v>
      </c>
      <c r="Q76">
        <f t="shared" si="3"/>
        <v>99.264123295544962</v>
      </c>
    </row>
    <row r="77" spans="1:17" x14ac:dyDescent="0.3">
      <c r="A77" t="s">
        <v>93</v>
      </c>
      <c r="B77">
        <v>2013</v>
      </c>
      <c r="C77">
        <v>3</v>
      </c>
      <c r="D77">
        <v>75</v>
      </c>
      <c r="E77">
        <v>10.987628576392602</v>
      </c>
      <c r="F77">
        <v>11.913100016930109</v>
      </c>
      <c r="G77">
        <v>13.788982038237572</v>
      </c>
      <c r="H77">
        <v>13.919427092109814</v>
      </c>
      <c r="I77">
        <v>88.86316689222879</v>
      </c>
      <c r="J77">
        <v>95.733297666020206</v>
      </c>
      <c r="K77">
        <v>90.651100868519379</v>
      </c>
      <c r="L77">
        <v>110.83962683251889</v>
      </c>
      <c r="M77">
        <v>0</v>
      </c>
      <c r="N77">
        <v>0</v>
      </c>
      <c r="O77">
        <v>0</v>
      </c>
      <c r="P77">
        <f t="shared" si="2"/>
        <v>92.231480981253512</v>
      </c>
      <c r="Q77">
        <f t="shared" si="3"/>
        <v>99.062856157735226</v>
      </c>
    </row>
    <row r="78" spans="1:17" x14ac:dyDescent="0.3">
      <c r="A78" t="s">
        <v>94</v>
      </c>
      <c r="B78">
        <v>2013</v>
      </c>
      <c r="C78">
        <v>4</v>
      </c>
      <c r="D78">
        <v>76</v>
      </c>
      <c r="E78">
        <v>9.8667552878956197</v>
      </c>
      <c r="F78">
        <v>11.349587625297804</v>
      </c>
      <c r="G78">
        <v>13.836928831593793</v>
      </c>
      <c r="H78">
        <v>13.937170820483223</v>
      </c>
      <c r="I78">
        <v>86.815300235059453</v>
      </c>
      <c r="J78">
        <v>94.312178158229116</v>
      </c>
      <c r="K78">
        <v>89.867329887797823</v>
      </c>
      <c r="L78">
        <v>111.81013566619964</v>
      </c>
      <c r="M78">
        <v>0</v>
      </c>
      <c r="N78">
        <v>0</v>
      </c>
      <c r="O78">
        <v>0</v>
      </c>
      <c r="P78">
        <f t="shared" si="2"/>
        <v>86.934923220496515</v>
      </c>
      <c r="Q78">
        <f t="shared" si="3"/>
        <v>99.280757980363518</v>
      </c>
    </row>
    <row r="79" spans="1:17" x14ac:dyDescent="0.3">
      <c r="A79" t="s">
        <v>95</v>
      </c>
      <c r="B79">
        <v>2014</v>
      </c>
      <c r="C79">
        <v>1</v>
      </c>
      <c r="D79">
        <v>77</v>
      </c>
      <c r="E79">
        <v>9.6801948463764891</v>
      </c>
      <c r="F79">
        <v>10.525896816240133</v>
      </c>
      <c r="G79">
        <v>13.720999059677956</v>
      </c>
      <c r="H79">
        <v>13.916929515680589</v>
      </c>
      <c r="I79">
        <v>88.927274022366248</v>
      </c>
      <c r="J79">
        <v>94.295459105196272</v>
      </c>
      <c r="K79">
        <v>91.173434779335011</v>
      </c>
      <c r="L79">
        <v>110.97973550216997</v>
      </c>
      <c r="M79">
        <v>0</v>
      </c>
      <c r="N79">
        <v>0</v>
      </c>
      <c r="O79">
        <v>0</v>
      </c>
      <c r="P79">
        <f t="shared" si="2"/>
        <v>91.965511493910597</v>
      </c>
      <c r="Q79">
        <f t="shared" si="3"/>
        <v>98.592143074505955</v>
      </c>
    </row>
    <row r="80" spans="1:17" x14ac:dyDescent="0.3">
      <c r="A80" t="s">
        <v>96</v>
      </c>
      <c r="B80">
        <v>2014</v>
      </c>
      <c r="C80">
        <v>2</v>
      </c>
      <c r="D80">
        <v>78</v>
      </c>
      <c r="E80">
        <v>10.08379730886128</v>
      </c>
      <c r="F80">
        <v>10.62260334068846</v>
      </c>
      <c r="G80">
        <v>13.727830347932482</v>
      </c>
      <c r="H80">
        <v>13.946792533478481</v>
      </c>
      <c r="I80">
        <v>83.278723555808824</v>
      </c>
      <c r="J80">
        <v>87.467397846585953</v>
      </c>
      <c r="K80">
        <v>90.382100592664983</v>
      </c>
      <c r="L80">
        <v>109.61965622116665</v>
      </c>
      <c r="M80">
        <v>0</v>
      </c>
      <c r="N80">
        <v>0</v>
      </c>
      <c r="O80">
        <v>0</v>
      </c>
      <c r="P80">
        <f t="shared" si="2"/>
        <v>94.927740267177668</v>
      </c>
      <c r="Q80">
        <f t="shared" si="3"/>
        <v>98.430017618600175</v>
      </c>
    </row>
    <row r="81" spans="1:17" x14ac:dyDescent="0.3">
      <c r="A81" t="s">
        <v>97</v>
      </c>
      <c r="B81">
        <v>2014</v>
      </c>
      <c r="C81">
        <v>3</v>
      </c>
      <c r="D81">
        <v>79</v>
      </c>
      <c r="E81">
        <v>11.433558577848588</v>
      </c>
      <c r="F81">
        <v>11.377216770405466</v>
      </c>
      <c r="G81">
        <v>13.774498509782008</v>
      </c>
      <c r="H81">
        <v>13.918765243775827</v>
      </c>
      <c r="I81">
        <v>84.364983260916006</v>
      </c>
      <c r="J81">
        <v>88.89520497559019</v>
      </c>
      <c r="K81">
        <v>91.091758907954087</v>
      </c>
      <c r="L81">
        <v>108.76875234938319</v>
      </c>
      <c r="M81">
        <v>0</v>
      </c>
      <c r="N81">
        <v>0</v>
      </c>
      <c r="O81">
        <v>0</v>
      </c>
      <c r="P81">
        <f t="shared" si="2"/>
        <v>100.49521608474296</v>
      </c>
      <c r="Q81">
        <f t="shared" si="3"/>
        <v>98.963509108264248</v>
      </c>
    </row>
    <row r="82" spans="1:17" x14ac:dyDescent="0.3">
      <c r="A82" t="s">
        <v>98</v>
      </c>
      <c r="B82">
        <v>2014</v>
      </c>
      <c r="C82">
        <v>4</v>
      </c>
      <c r="D82">
        <v>80</v>
      </c>
      <c r="E82">
        <v>10.116726410206001</v>
      </c>
      <c r="F82">
        <v>10.689303701269228</v>
      </c>
      <c r="G82">
        <v>13.791874836306123</v>
      </c>
      <c r="H82">
        <v>13.917778947556037</v>
      </c>
      <c r="I82">
        <v>92.253721775055212</v>
      </c>
      <c r="J82">
        <v>95.124724135624959</v>
      </c>
      <c r="K82">
        <v>94.927317253192172</v>
      </c>
      <c r="L82">
        <v>104.90380343778834</v>
      </c>
      <c r="M82">
        <v>0</v>
      </c>
      <c r="N82">
        <v>0</v>
      </c>
      <c r="O82">
        <v>0</v>
      </c>
      <c r="P82">
        <f t="shared" si="2"/>
        <v>94.643455672465919</v>
      </c>
      <c r="Q82">
        <f t="shared" si="3"/>
        <v>99.095372101221486</v>
      </c>
    </row>
    <row r="83" spans="1:17" s="10" customFormat="1" x14ac:dyDescent="0.3">
      <c r="A83" s="10" t="s">
        <v>99</v>
      </c>
      <c r="B83" s="10">
        <v>2015</v>
      </c>
      <c r="C83" s="10">
        <v>1</v>
      </c>
      <c r="D83" s="10">
        <v>81</v>
      </c>
      <c r="E83" s="10">
        <v>10.032132984421004</v>
      </c>
      <c r="F83" s="10">
        <v>10.032132984421004</v>
      </c>
      <c r="G83" s="10">
        <v>13.978220840426392</v>
      </c>
      <c r="H83" s="10">
        <v>13.978220840426392</v>
      </c>
      <c r="I83" s="10">
        <v>100</v>
      </c>
      <c r="J83" s="10">
        <v>100</v>
      </c>
      <c r="K83" s="10">
        <v>100</v>
      </c>
      <c r="L83" s="10">
        <v>100</v>
      </c>
      <c r="M83" s="10">
        <v>0</v>
      </c>
      <c r="N83" s="10">
        <v>0</v>
      </c>
      <c r="O83" s="10">
        <v>0</v>
      </c>
      <c r="P83" s="10">
        <f t="shared" si="2"/>
        <v>100</v>
      </c>
      <c r="Q83" s="10">
        <f t="shared" si="3"/>
        <v>100</v>
      </c>
    </row>
    <row r="84" spans="1:17" x14ac:dyDescent="0.3">
      <c r="A84" t="s">
        <v>100</v>
      </c>
      <c r="B84">
        <v>2015</v>
      </c>
      <c r="C84">
        <v>2</v>
      </c>
      <c r="D84">
        <v>82</v>
      </c>
      <c r="E84">
        <v>10.494434443315086</v>
      </c>
      <c r="F84">
        <v>10.221952009389566</v>
      </c>
      <c r="G84">
        <v>14.014346346636207</v>
      </c>
      <c r="H84">
        <v>13.973684137096015</v>
      </c>
      <c r="I84">
        <v>105.67704252439631</v>
      </c>
      <c r="J84">
        <v>104.62449006888251</v>
      </c>
      <c r="K84">
        <v>100.59232733015115</v>
      </c>
      <c r="L84">
        <v>95.584868263677677</v>
      </c>
      <c r="M84">
        <v>0</v>
      </c>
      <c r="N84">
        <v>0</v>
      </c>
      <c r="O84">
        <v>0</v>
      </c>
      <c r="P84">
        <f t="shared" si="2"/>
        <v>102.66565949121289</v>
      </c>
      <c r="Q84">
        <f t="shared" si="3"/>
        <v>100.29099133157193</v>
      </c>
    </row>
    <row r="85" spans="1:17" x14ac:dyDescent="0.3">
      <c r="A85" t="s">
        <v>101</v>
      </c>
      <c r="B85">
        <v>2015</v>
      </c>
      <c r="C85">
        <v>3</v>
      </c>
      <c r="D85">
        <v>83</v>
      </c>
      <c r="E85">
        <v>11.06803937356068</v>
      </c>
      <c r="F85">
        <v>10.714982976247303</v>
      </c>
      <c r="G85">
        <v>14.008304131232777</v>
      </c>
      <c r="H85">
        <v>13.921621320992479</v>
      </c>
      <c r="I85">
        <v>120.1616924282356</v>
      </c>
      <c r="J85">
        <v>118.52136694977598</v>
      </c>
      <c r="K85">
        <v>104.00002431030484</v>
      </c>
      <c r="L85">
        <v>94.935584184806714</v>
      </c>
      <c r="M85">
        <v>0</v>
      </c>
      <c r="N85">
        <v>0</v>
      </c>
      <c r="O85">
        <v>0</v>
      </c>
      <c r="P85">
        <f t="shared" si="2"/>
        <v>103.29497861168817</v>
      </c>
      <c r="Q85">
        <f t="shared" si="3"/>
        <v>100.62264881540477</v>
      </c>
    </row>
    <row r="86" spans="1:17" x14ac:dyDescent="0.3">
      <c r="A86" t="s">
        <v>102</v>
      </c>
      <c r="B86">
        <v>2015</v>
      </c>
      <c r="C86">
        <v>4</v>
      </c>
      <c r="D86">
        <v>84</v>
      </c>
      <c r="E86">
        <v>10.473282417198853</v>
      </c>
      <c r="F86">
        <v>10.039831123451251</v>
      </c>
      <c r="G86">
        <v>13.926846212479793</v>
      </c>
      <c r="H86">
        <v>13.851829810277566</v>
      </c>
      <c r="I86">
        <v>126.80746491915377</v>
      </c>
      <c r="J86">
        <v>124.23593927639938</v>
      </c>
      <c r="K86">
        <v>105.40006151857698</v>
      </c>
      <c r="L86">
        <v>93.151761610224526</v>
      </c>
      <c r="M86">
        <v>0</v>
      </c>
      <c r="N86">
        <v>0</v>
      </c>
      <c r="O86">
        <v>0</v>
      </c>
      <c r="P86">
        <f t="shared" si="2"/>
        <v>104.3173165805064</v>
      </c>
      <c r="Q86">
        <f t="shared" si="3"/>
        <v>100.54156312364282</v>
      </c>
    </row>
    <row r="87" spans="1:17" x14ac:dyDescent="0.3">
      <c r="A87" t="s">
        <v>103</v>
      </c>
      <c r="B87">
        <v>2016</v>
      </c>
      <c r="C87">
        <v>1</v>
      </c>
      <c r="D87">
        <v>85</v>
      </c>
      <c r="E87">
        <v>9.9361786488384176</v>
      </c>
      <c r="F87">
        <v>9.5727514135246867</v>
      </c>
      <c r="G87">
        <v>13.964466319654921</v>
      </c>
      <c r="H87">
        <v>13.860495824764035</v>
      </c>
      <c r="I87">
        <v>125.16917159341831</v>
      </c>
      <c r="J87">
        <v>118.89252992710493</v>
      </c>
      <c r="K87">
        <v>107.21290120866109</v>
      </c>
      <c r="L87">
        <v>90.35300550182825</v>
      </c>
      <c r="M87">
        <v>0</v>
      </c>
      <c r="N87">
        <v>0</v>
      </c>
      <c r="O87">
        <v>0</v>
      </c>
      <c r="P87">
        <f t="shared" si="2"/>
        <v>103.79647626491449</v>
      </c>
      <c r="Q87">
        <f t="shared" si="3"/>
        <v>100.75012103611132</v>
      </c>
    </row>
    <row r="88" spans="1:17" x14ac:dyDescent="0.3">
      <c r="A88" t="s">
        <v>104</v>
      </c>
      <c r="B88">
        <v>2016</v>
      </c>
      <c r="C88">
        <v>2</v>
      </c>
      <c r="D88">
        <v>86</v>
      </c>
      <c r="E88">
        <v>10.912130863726929</v>
      </c>
      <c r="F88">
        <v>10.090906845203394</v>
      </c>
      <c r="G88">
        <v>13.871292057860414</v>
      </c>
      <c r="H88">
        <v>13.828269132865291</v>
      </c>
      <c r="I88">
        <v>111.7636583802265</v>
      </c>
      <c r="J88">
        <v>108.20236741790946</v>
      </c>
      <c r="K88">
        <v>104.69124731109459</v>
      </c>
      <c r="L88">
        <v>96.921026552301555</v>
      </c>
      <c r="M88">
        <v>0</v>
      </c>
      <c r="N88">
        <v>0</v>
      </c>
      <c r="O88">
        <v>0</v>
      </c>
      <c r="P88">
        <f t="shared" si="2"/>
        <v>108.13825785057065</v>
      </c>
      <c r="Q88">
        <f t="shared" si="3"/>
        <v>100.31112299436573</v>
      </c>
    </row>
    <row r="89" spans="1:17" x14ac:dyDescent="0.3">
      <c r="A89" t="s">
        <v>105</v>
      </c>
      <c r="B89">
        <v>2016</v>
      </c>
      <c r="C89">
        <v>3</v>
      </c>
      <c r="D89">
        <v>87</v>
      </c>
      <c r="E89">
        <v>11.449232231445123</v>
      </c>
      <c r="F89">
        <v>10.677241504906416</v>
      </c>
      <c r="G89">
        <v>13.79396234685129</v>
      </c>
      <c r="H89">
        <v>13.816988940884253</v>
      </c>
      <c r="I89">
        <v>102.35415627893723</v>
      </c>
      <c r="J89">
        <v>99.250986424128939</v>
      </c>
      <c r="K89">
        <v>105.78210471191107</v>
      </c>
      <c r="L89">
        <v>101.28148173461366</v>
      </c>
      <c r="M89">
        <v>0</v>
      </c>
      <c r="N89">
        <v>0</v>
      </c>
      <c r="O89">
        <v>0</v>
      </c>
      <c r="P89">
        <f t="shared" si="2"/>
        <v>107.23024506080489</v>
      </c>
      <c r="Q89">
        <f t="shared" si="3"/>
        <v>99.833345788062203</v>
      </c>
    </row>
    <row r="90" spans="1:17" x14ac:dyDescent="0.3">
      <c r="A90" t="s">
        <v>106</v>
      </c>
      <c r="B90">
        <v>2016</v>
      </c>
      <c r="C90">
        <v>4</v>
      </c>
      <c r="D90">
        <v>88</v>
      </c>
      <c r="E90">
        <v>10.807520936366828</v>
      </c>
      <c r="F90">
        <v>10.02615370673194</v>
      </c>
      <c r="G90">
        <v>13.735825704183426</v>
      </c>
      <c r="H90">
        <v>13.761269293930972</v>
      </c>
      <c r="I90">
        <v>103.33357076714864</v>
      </c>
      <c r="J90">
        <v>97.752959272386818</v>
      </c>
      <c r="K90">
        <v>109.40015335750633</v>
      </c>
      <c r="L90">
        <v>104.23401565116357</v>
      </c>
      <c r="M90">
        <v>0</v>
      </c>
      <c r="N90">
        <v>0</v>
      </c>
      <c r="O90">
        <v>0</v>
      </c>
      <c r="P90">
        <f t="shared" si="2"/>
        <v>107.79328995435458</v>
      </c>
      <c r="Q90">
        <f t="shared" si="3"/>
        <v>99.815107246256957</v>
      </c>
    </row>
    <row r="91" spans="1:17" x14ac:dyDescent="0.3">
      <c r="A91" t="s">
        <v>107</v>
      </c>
      <c r="B91">
        <v>2017</v>
      </c>
      <c r="C91">
        <v>1</v>
      </c>
      <c r="D91">
        <v>89</v>
      </c>
      <c r="E91">
        <v>9.961266774072822</v>
      </c>
      <c r="F91">
        <v>9.5545323535140483</v>
      </c>
      <c r="G91">
        <v>13.532545878583607</v>
      </c>
      <c r="H91">
        <v>13.591897332380601</v>
      </c>
      <c r="I91">
        <v>98.464990383930484</v>
      </c>
      <c r="J91">
        <v>92.523239483715642</v>
      </c>
      <c r="K91">
        <v>109.97613876051884</v>
      </c>
      <c r="L91">
        <v>108.43385845607081</v>
      </c>
      <c r="M91">
        <v>0</v>
      </c>
      <c r="N91">
        <v>0</v>
      </c>
      <c r="O91">
        <v>0</v>
      </c>
      <c r="P91">
        <f t="shared" si="2"/>
        <v>104.25697884009134</v>
      </c>
      <c r="Q91">
        <f t="shared" si="3"/>
        <v>99.563332091571951</v>
      </c>
    </row>
    <row r="92" spans="1:17" x14ac:dyDescent="0.3">
      <c r="A92" t="s">
        <v>108</v>
      </c>
      <c r="B92">
        <v>2017</v>
      </c>
      <c r="C92">
        <v>2</v>
      </c>
      <c r="D92">
        <v>90</v>
      </c>
      <c r="E92">
        <v>10.614982915683555</v>
      </c>
      <c r="F92">
        <v>10.024352746694269</v>
      </c>
      <c r="G92">
        <v>13.592956185916808</v>
      </c>
      <c r="H92">
        <v>13.700967041164658</v>
      </c>
      <c r="I92">
        <v>100.67312486644346</v>
      </c>
      <c r="J92">
        <v>96.345215007022006</v>
      </c>
      <c r="K92">
        <v>107.11474835289243</v>
      </c>
      <c r="L92">
        <v>102.49461777671462</v>
      </c>
      <c r="M92">
        <v>0</v>
      </c>
      <c r="N92">
        <v>0</v>
      </c>
      <c r="O92">
        <v>0</v>
      </c>
      <c r="P92">
        <f t="shared" si="2"/>
        <v>105.89195316559523</v>
      </c>
      <c r="Q92">
        <f t="shared" si="3"/>
        <v>99.211655243580026</v>
      </c>
    </row>
    <row r="93" spans="1:17" x14ac:dyDescent="0.3">
      <c r="A93" t="s">
        <v>109</v>
      </c>
      <c r="B93">
        <v>2017</v>
      </c>
      <c r="C93">
        <v>3</v>
      </c>
      <c r="D93">
        <v>91</v>
      </c>
      <c r="E93">
        <v>11.599953117760704</v>
      </c>
      <c r="F93">
        <v>10.793416755257027</v>
      </c>
      <c r="G93">
        <v>13.680590515224383</v>
      </c>
      <c r="H93">
        <v>13.778752029002897</v>
      </c>
      <c r="I93">
        <v>99.138115250373943</v>
      </c>
      <c r="J93">
        <v>97.746271651173672</v>
      </c>
      <c r="K93">
        <v>103.34124881360644</v>
      </c>
      <c r="L93">
        <v>101.27464716536241</v>
      </c>
      <c r="M93">
        <v>0</v>
      </c>
      <c r="N93">
        <v>0</v>
      </c>
      <c r="O93">
        <v>0</v>
      </c>
      <c r="P93">
        <f t="shared" si="2"/>
        <v>107.47248420766154</v>
      </c>
      <c r="Q93">
        <f t="shared" si="3"/>
        <v>99.287587775932877</v>
      </c>
    </row>
    <row r="94" spans="1:17" x14ac:dyDescent="0.3">
      <c r="A94" t="s">
        <v>110</v>
      </c>
      <c r="B94">
        <v>2017</v>
      </c>
      <c r="C94">
        <v>4</v>
      </c>
      <c r="D94">
        <v>92</v>
      </c>
      <c r="E94">
        <v>10.68134766460755</v>
      </c>
      <c r="F94">
        <v>10.376991362239998</v>
      </c>
      <c r="G94">
        <v>13.746633626603177</v>
      </c>
      <c r="H94">
        <v>13.889257286950034</v>
      </c>
      <c r="I94">
        <v>101.22159697984188</v>
      </c>
      <c r="J94">
        <v>99.90302949240953</v>
      </c>
      <c r="K94">
        <v>104.42190939211746</v>
      </c>
      <c r="L94">
        <v>103.07555616307282</v>
      </c>
      <c r="M94">
        <v>0</v>
      </c>
      <c r="N94">
        <v>0</v>
      </c>
      <c r="O94">
        <v>0</v>
      </c>
      <c r="P94">
        <f t="shared" si="2"/>
        <v>102.93299176748907</v>
      </c>
      <c r="Q94">
        <f t="shared" si="3"/>
        <v>98.9731368826981</v>
      </c>
    </row>
    <row r="95" spans="1:17" x14ac:dyDescent="0.3">
      <c r="A95" t="s">
        <v>111</v>
      </c>
      <c r="B95">
        <v>2018</v>
      </c>
      <c r="C95">
        <v>1</v>
      </c>
      <c r="D95">
        <v>93</v>
      </c>
      <c r="E95">
        <v>10.175955821967634</v>
      </c>
      <c r="F95">
        <v>9.754589705908975</v>
      </c>
      <c r="G95">
        <v>13.741156091383138</v>
      </c>
      <c r="H95">
        <v>13.89974814211082</v>
      </c>
      <c r="I95">
        <v>101.16105135693425</v>
      </c>
      <c r="J95">
        <v>101.63177957600482</v>
      </c>
      <c r="K95">
        <v>101.75962713394675</v>
      </c>
      <c r="L95">
        <v>103.81368964221029</v>
      </c>
      <c r="M95">
        <v>0</v>
      </c>
      <c r="N95">
        <v>0</v>
      </c>
      <c r="O95">
        <v>0</v>
      </c>
      <c r="P95">
        <f t="shared" si="2"/>
        <v>104.31967031687053</v>
      </c>
      <c r="Q95">
        <f t="shared" si="3"/>
        <v>98.859029321206123</v>
      </c>
    </row>
    <row r="96" spans="1:17" x14ac:dyDescent="0.3">
      <c r="A96" t="s">
        <v>112</v>
      </c>
      <c r="B96">
        <v>2018</v>
      </c>
      <c r="C96">
        <v>2</v>
      </c>
      <c r="D96">
        <v>94</v>
      </c>
      <c r="E96">
        <v>10.470095321769398</v>
      </c>
      <c r="F96">
        <v>10.051049321024227</v>
      </c>
      <c r="G96">
        <v>13.741212618904679</v>
      </c>
      <c r="H96">
        <v>13.901232166142574</v>
      </c>
      <c r="I96">
        <v>112.2409003490277</v>
      </c>
      <c r="J96">
        <v>109.53654784992979</v>
      </c>
      <c r="K96">
        <v>104.37156680252299</v>
      </c>
      <c r="L96">
        <v>101.9512695212384</v>
      </c>
      <c r="M96">
        <v>0</v>
      </c>
      <c r="N96">
        <v>0</v>
      </c>
      <c r="O96">
        <v>0</v>
      </c>
      <c r="P96">
        <f t="shared" si="2"/>
        <v>104.16917664376228</v>
      </c>
      <c r="Q96">
        <f t="shared" si="3"/>
        <v>98.848882276582401</v>
      </c>
    </row>
    <row r="97" spans="1:17" x14ac:dyDescent="0.3">
      <c r="A97" t="s">
        <v>113</v>
      </c>
      <c r="B97">
        <v>2018</v>
      </c>
      <c r="C97">
        <v>3</v>
      </c>
      <c r="D97">
        <v>95</v>
      </c>
      <c r="E97">
        <v>11.015733361113757</v>
      </c>
      <c r="F97">
        <v>10.737048150924513</v>
      </c>
      <c r="G97">
        <v>13.633473306683923</v>
      </c>
      <c r="H97">
        <v>13.855515719056982</v>
      </c>
      <c r="I97">
        <v>122.00299166607307</v>
      </c>
      <c r="J97">
        <v>114.35163512338661</v>
      </c>
      <c r="K97">
        <v>106.86563525696499</v>
      </c>
      <c r="L97">
        <v>102.42968936882752</v>
      </c>
      <c r="M97">
        <v>0</v>
      </c>
      <c r="N97">
        <v>0</v>
      </c>
      <c r="O97">
        <v>0</v>
      </c>
      <c r="P97">
        <f t="shared" si="2"/>
        <v>102.59554773595056</v>
      </c>
      <c r="Q97">
        <f t="shared" si="3"/>
        <v>98.397443899777329</v>
      </c>
    </row>
    <row r="98" spans="1:17" x14ac:dyDescent="0.3">
      <c r="A98" t="s">
        <v>114</v>
      </c>
      <c r="B98">
        <v>2018</v>
      </c>
      <c r="C98">
        <v>4</v>
      </c>
      <c r="D98">
        <v>96</v>
      </c>
      <c r="E98">
        <v>10.436544377104569</v>
      </c>
      <c r="F98">
        <v>10.055409526463604</v>
      </c>
      <c r="G98">
        <v>13.610875009435603</v>
      </c>
      <c r="H98">
        <v>13.858209006235883</v>
      </c>
      <c r="I98">
        <v>116.6393617779044</v>
      </c>
      <c r="J98">
        <v>107.83789206179361</v>
      </c>
      <c r="K98">
        <v>108.73796766526871</v>
      </c>
      <c r="L98">
        <v>101.87950654410005</v>
      </c>
      <c r="M98">
        <v>0</v>
      </c>
      <c r="N98">
        <v>0</v>
      </c>
      <c r="O98">
        <v>0</v>
      </c>
      <c r="P98">
        <f t="shared" si="2"/>
        <v>103.79034637662348</v>
      </c>
      <c r="Q98">
        <f t="shared" si="3"/>
        <v>98.215252802948882</v>
      </c>
    </row>
    <row r="99" spans="1:17" x14ac:dyDescent="0.3">
      <c r="A99" t="s">
        <v>115</v>
      </c>
      <c r="B99">
        <v>2019</v>
      </c>
      <c r="C99">
        <v>1</v>
      </c>
      <c r="D99">
        <v>97</v>
      </c>
      <c r="E99">
        <v>9.6539763041174265</v>
      </c>
      <c r="F99">
        <v>9.5530360029583363</v>
      </c>
      <c r="G99">
        <v>13.422259660788933</v>
      </c>
      <c r="H99">
        <v>13.70396354493541</v>
      </c>
      <c r="I99">
        <v>114.71258636655031</v>
      </c>
      <c r="J99">
        <v>106.86149936467598</v>
      </c>
      <c r="K99">
        <v>107.62887753582646</v>
      </c>
      <c r="L99">
        <v>101.14479034958823</v>
      </c>
      <c r="M99">
        <v>0</v>
      </c>
      <c r="N99">
        <v>0</v>
      </c>
      <c r="O99">
        <v>0</v>
      </c>
      <c r="P99">
        <f t="shared" si="2"/>
        <v>101.05663059500489</v>
      </c>
      <c r="Q99">
        <f t="shared" si="3"/>
        <v>97.944361985328058</v>
      </c>
    </row>
    <row r="100" spans="1:17" x14ac:dyDescent="0.3">
      <c r="A100" t="s">
        <v>116</v>
      </c>
      <c r="B100">
        <v>2019</v>
      </c>
      <c r="C100">
        <v>2</v>
      </c>
      <c r="D100">
        <v>98</v>
      </c>
      <c r="E100">
        <v>10.617168519626878</v>
      </c>
      <c r="F100">
        <v>10.078128505187381</v>
      </c>
      <c r="G100">
        <v>13.400554031975087</v>
      </c>
      <c r="H100">
        <v>13.718868060386702</v>
      </c>
      <c r="I100">
        <v>119.10036327373741</v>
      </c>
      <c r="J100">
        <v>109.4629840165853</v>
      </c>
      <c r="K100">
        <v>108.36696540204687</v>
      </c>
      <c r="L100">
        <v>102.94911663192427</v>
      </c>
      <c r="M100">
        <v>0</v>
      </c>
      <c r="N100">
        <v>0</v>
      </c>
      <c r="O100">
        <v>0</v>
      </c>
      <c r="P100">
        <f t="shared" si="2"/>
        <v>105.34861223650844</v>
      </c>
      <c r="Q100">
        <f t="shared" si="3"/>
        <v>97.679735478098607</v>
      </c>
    </row>
    <row r="101" spans="1:17" x14ac:dyDescent="0.3">
      <c r="A101" t="s">
        <v>117</v>
      </c>
      <c r="B101">
        <v>2019</v>
      </c>
      <c r="C101">
        <v>3</v>
      </c>
      <c r="D101">
        <v>99</v>
      </c>
      <c r="E101">
        <v>10.894772937384518</v>
      </c>
      <c r="F101">
        <v>10.414432419489966</v>
      </c>
      <c r="G101">
        <v>13.313304457948959</v>
      </c>
      <c r="H101">
        <v>13.723138601746323</v>
      </c>
      <c r="I101">
        <v>120.73153358501317</v>
      </c>
      <c r="J101">
        <v>110.4126262288504</v>
      </c>
      <c r="K101">
        <v>109.23356024076656</v>
      </c>
      <c r="L101">
        <v>104.49372928271194</v>
      </c>
      <c r="M101">
        <v>0</v>
      </c>
      <c r="N101">
        <v>0</v>
      </c>
      <c r="O101">
        <v>0</v>
      </c>
      <c r="P101">
        <f t="shared" si="2"/>
        <v>104.61225824458398</v>
      </c>
      <c r="Q101">
        <f t="shared" si="3"/>
        <v>97.013553854617413</v>
      </c>
    </row>
    <row r="102" spans="1:17" x14ac:dyDescent="0.3">
      <c r="A102" t="s">
        <v>118</v>
      </c>
      <c r="B102">
        <v>2019</v>
      </c>
      <c r="C102">
        <v>4</v>
      </c>
      <c r="D102">
        <v>100</v>
      </c>
      <c r="E102">
        <v>10.132473602855743</v>
      </c>
      <c r="F102">
        <v>9.8946259621656782</v>
      </c>
      <c r="G102">
        <v>13.142742106860043</v>
      </c>
      <c r="H102">
        <v>13.560876264688805</v>
      </c>
      <c r="I102">
        <v>124.3322173944013</v>
      </c>
      <c r="J102">
        <v>112.8235136761854</v>
      </c>
      <c r="K102">
        <v>109.10282482365743</v>
      </c>
      <c r="L102">
        <v>102.08796090626389</v>
      </c>
      <c r="M102">
        <v>0</v>
      </c>
      <c r="N102">
        <v>0</v>
      </c>
      <c r="O102">
        <v>0</v>
      </c>
      <c r="P102">
        <f t="shared" si="2"/>
        <v>102.40380628433586</v>
      </c>
      <c r="Q102">
        <f t="shared" si="3"/>
        <v>96.916614017653544</v>
      </c>
    </row>
    <row r="103" spans="1:17" x14ac:dyDescent="0.3">
      <c r="A103" t="s">
        <v>119</v>
      </c>
      <c r="B103">
        <v>2020</v>
      </c>
      <c r="C103">
        <v>1</v>
      </c>
      <c r="D103">
        <v>101</v>
      </c>
      <c r="E103">
        <v>9.2872659613422339</v>
      </c>
      <c r="F103">
        <v>9.3037199463197648</v>
      </c>
      <c r="G103">
        <v>13.157650897200213</v>
      </c>
      <c r="H103">
        <v>13.597491883307841</v>
      </c>
      <c r="I103">
        <v>133.38556877270457</v>
      </c>
      <c r="J103">
        <v>121.15963351835755</v>
      </c>
      <c r="K103">
        <v>110.17541573153589</v>
      </c>
      <c r="L103">
        <v>102.73382770050917</v>
      </c>
      <c r="M103">
        <v>0</v>
      </c>
      <c r="N103">
        <v>0</v>
      </c>
      <c r="O103">
        <v>0</v>
      </c>
      <c r="P103">
        <f t="shared" si="2"/>
        <v>99.823146170859971</v>
      </c>
      <c r="Q103">
        <f t="shared" si="3"/>
        <v>96.765278553704647</v>
      </c>
    </row>
    <row r="104" spans="1:17" x14ac:dyDescent="0.3">
      <c r="A104" t="s">
        <v>120</v>
      </c>
      <c r="B104">
        <v>2020</v>
      </c>
      <c r="C104">
        <v>2</v>
      </c>
      <c r="D104">
        <v>102</v>
      </c>
      <c r="E104">
        <v>10.708277209559315</v>
      </c>
      <c r="F104">
        <v>8.8126094474186019</v>
      </c>
      <c r="G104">
        <v>12.529679745115395</v>
      </c>
      <c r="H104">
        <v>12.969629150923424</v>
      </c>
      <c r="I104">
        <v>160.54918441484435</v>
      </c>
      <c r="J104">
        <v>143.94101518090017</v>
      </c>
      <c r="K104">
        <v>113.54637713993989</v>
      </c>
      <c r="L104">
        <v>99.029491166319218</v>
      </c>
      <c r="M104">
        <v>0</v>
      </c>
      <c r="N104">
        <v>0</v>
      </c>
      <c r="O104">
        <v>1</v>
      </c>
      <c r="P104">
        <f t="shared" si="2"/>
        <v>121.51085638653821</v>
      </c>
      <c r="Q104">
        <f t="shared" si="3"/>
        <v>96.607848993302127</v>
      </c>
    </row>
    <row r="105" spans="1:17" x14ac:dyDescent="0.3">
      <c r="A105" t="s">
        <v>121</v>
      </c>
      <c r="B105">
        <v>2020</v>
      </c>
      <c r="C105">
        <v>3</v>
      </c>
      <c r="D105">
        <v>103</v>
      </c>
      <c r="E105">
        <v>11.901642837231964</v>
      </c>
      <c r="F105">
        <v>10.686781444988268</v>
      </c>
      <c r="G105">
        <v>13.142459545267013</v>
      </c>
      <c r="H105">
        <v>13.694244249667596</v>
      </c>
      <c r="I105">
        <v>161.18669420898922</v>
      </c>
      <c r="J105">
        <v>148.59894335584832</v>
      </c>
      <c r="K105">
        <v>109.89689391962133</v>
      </c>
      <c r="L105">
        <v>101.14137306496258</v>
      </c>
      <c r="M105">
        <v>0</v>
      </c>
      <c r="N105">
        <v>0</v>
      </c>
      <c r="O105">
        <v>1</v>
      </c>
      <c r="P105">
        <f t="shared" si="2"/>
        <v>111.36788843766826</v>
      </c>
      <c r="Q105">
        <f t="shared" si="3"/>
        <v>95.970681591910576</v>
      </c>
    </row>
    <row r="106" spans="1:17" x14ac:dyDescent="0.3">
      <c r="A106" t="s">
        <v>122</v>
      </c>
      <c r="B106">
        <v>2020</v>
      </c>
      <c r="C106">
        <v>4</v>
      </c>
      <c r="D106">
        <v>104</v>
      </c>
      <c r="E106">
        <v>10.822589426832826</v>
      </c>
      <c r="F106">
        <v>10.46737745733998</v>
      </c>
      <c r="G106">
        <v>13.275783091925085</v>
      </c>
      <c r="H106">
        <v>13.882479757897263</v>
      </c>
      <c r="I106">
        <v>158.45145665645697</v>
      </c>
      <c r="J106">
        <v>148.35818899217549</v>
      </c>
      <c r="K106">
        <v>107.0810178049348</v>
      </c>
      <c r="L106">
        <v>110.20742917677613</v>
      </c>
      <c r="M106">
        <v>0</v>
      </c>
      <c r="N106">
        <v>0</v>
      </c>
      <c r="O106">
        <v>1</v>
      </c>
      <c r="P106">
        <f t="shared" si="2"/>
        <v>103.3935144781061</v>
      </c>
      <c r="Q106">
        <f t="shared" si="3"/>
        <v>95.629767328657195</v>
      </c>
    </row>
    <row r="107" spans="1:17" x14ac:dyDescent="0.3">
      <c r="A107" t="s">
        <v>123</v>
      </c>
      <c r="B107">
        <v>2021</v>
      </c>
      <c r="C107">
        <v>1</v>
      </c>
      <c r="D107">
        <v>105</v>
      </c>
      <c r="E107">
        <v>10.518953753045219</v>
      </c>
      <c r="F107">
        <v>9.8507969930719206</v>
      </c>
      <c r="G107">
        <v>13.249666115570054</v>
      </c>
      <c r="H107">
        <v>13.996475703219902</v>
      </c>
      <c r="I107">
        <v>158.38734952631953</v>
      </c>
      <c r="J107">
        <v>149.80940279542568</v>
      </c>
      <c r="K107">
        <v>105.54048729330754</v>
      </c>
      <c r="L107">
        <v>121.05047329392065</v>
      </c>
      <c r="M107">
        <v>0</v>
      </c>
      <c r="N107">
        <v>0</v>
      </c>
      <c r="O107">
        <v>1</v>
      </c>
      <c r="P107">
        <f t="shared" si="2"/>
        <v>106.78276854596855</v>
      </c>
      <c r="Q107">
        <f t="shared" si="3"/>
        <v>94.664302618136617</v>
      </c>
    </row>
    <row r="108" spans="1:17" x14ac:dyDescent="0.3">
      <c r="A108" t="s">
        <v>124</v>
      </c>
      <c r="B108">
        <v>2021</v>
      </c>
      <c r="C108">
        <v>2</v>
      </c>
      <c r="D108">
        <v>106</v>
      </c>
      <c r="E108">
        <v>11.916516641124623</v>
      </c>
      <c r="F108">
        <v>9.9584364011314399</v>
      </c>
      <c r="G108">
        <v>13.113797933393135</v>
      </c>
      <c r="H108">
        <v>13.885993281325721</v>
      </c>
      <c r="I108">
        <v>153.98532659021296</v>
      </c>
      <c r="J108">
        <v>144.38574199157358</v>
      </c>
      <c r="K108">
        <v>106.23647106212735</v>
      </c>
      <c r="L108">
        <v>121.62799439565322</v>
      </c>
      <c r="M108">
        <v>0</v>
      </c>
      <c r="N108">
        <v>0</v>
      </c>
      <c r="O108">
        <v>1</v>
      </c>
      <c r="P108">
        <f t="shared" si="2"/>
        <v>119.66252693817188</v>
      </c>
      <c r="Q108">
        <f t="shared" si="3"/>
        <v>94.439034123896221</v>
      </c>
    </row>
    <row r="109" spans="1:17" x14ac:dyDescent="0.3">
      <c r="A109" t="s">
        <v>125</v>
      </c>
      <c r="B109">
        <v>2021</v>
      </c>
      <c r="C109">
        <v>3</v>
      </c>
      <c r="D109">
        <v>107</v>
      </c>
      <c r="E109">
        <v>12.990131078005415</v>
      </c>
      <c r="F109">
        <v>10.057361032485232</v>
      </c>
      <c r="G109">
        <v>12.907737502818</v>
      </c>
      <c r="H109">
        <v>13.627325016404328</v>
      </c>
      <c r="I109">
        <v>150.51641854832963</v>
      </c>
      <c r="J109">
        <v>140.53367217280811</v>
      </c>
      <c r="K109">
        <v>108.28613363847266</v>
      </c>
      <c r="L109">
        <v>120.746334962239</v>
      </c>
      <c r="M109">
        <v>0</v>
      </c>
      <c r="N109">
        <v>0</v>
      </c>
      <c r="O109">
        <v>1</v>
      </c>
      <c r="P109">
        <f t="shared" si="2"/>
        <v>129.16043319959726</v>
      </c>
      <c r="Q109">
        <f t="shared" si="3"/>
        <v>94.719524831761916</v>
      </c>
    </row>
    <row r="110" spans="1:17" x14ac:dyDescent="0.3">
      <c r="A110" t="s">
        <v>126</v>
      </c>
      <c r="B110">
        <v>2021</v>
      </c>
      <c r="C110">
        <v>4</v>
      </c>
      <c r="D110">
        <v>108</v>
      </c>
      <c r="E110">
        <v>12.103183232807529</v>
      </c>
      <c r="F110">
        <v>9.1473346820325432</v>
      </c>
      <c r="G110">
        <v>12.954874442665439</v>
      </c>
      <c r="H110">
        <v>13.715170864792455</v>
      </c>
      <c r="I110">
        <v>158.05612935394254</v>
      </c>
      <c r="J110">
        <v>145.48919949174081</v>
      </c>
      <c r="K110">
        <v>110.59304651000252</v>
      </c>
      <c r="L110">
        <v>109.37019444349521</v>
      </c>
      <c r="M110">
        <v>0</v>
      </c>
      <c r="N110">
        <v>0</v>
      </c>
      <c r="O110">
        <v>1</v>
      </c>
      <c r="P110">
        <f t="shared" si="2"/>
        <v>132.31376847488644</v>
      </c>
      <c r="Q110">
        <f t="shared" si="3"/>
        <v>94.456529709894198</v>
      </c>
    </row>
    <row r="111" spans="1:17" x14ac:dyDescent="0.3">
      <c r="A111" t="s">
        <v>127</v>
      </c>
      <c r="B111">
        <v>2022</v>
      </c>
      <c r="C111">
        <v>1</v>
      </c>
      <c r="D111">
        <v>109</v>
      </c>
      <c r="E111">
        <v>11.464130954770331</v>
      </c>
      <c r="F111">
        <v>9.086901483186729</v>
      </c>
      <c r="G111">
        <v>12.916971276498554</v>
      </c>
      <c r="H111">
        <v>13.823956419396742</v>
      </c>
      <c r="I111">
        <v>147.80255003917657</v>
      </c>
      <c r="J111">
        <v>135.05651039925098</v>
      </c>
      <c r="K111">
        <v>111.61715186546135</v>
      </c>
      <c r="L111">
        <v>109.78710316782283</v>
      </c>
      <c r="M111">
        <v>0</v>
      </c>
      <c r="N111">
        <v>0</v>
      </c>
      <c r="O111">
        <v>0</v>
      </c>
      <c r="P111">
        <f t="shared" si="2"/>
        <v>126.16105694534194</v>
      </c>
      <c r="Q111">
        <f t="shared" si="3"/>
        <v>93.439033548850219</v>
      </c>
    </row>
    <row r="112" spans="1:17" x14ac:dyDescent="0.3">
      <c r="A112" t="s">
        <v>128</v>
      </c>
      <c r="B112">
        <v>2022</v>
      </c>
      <c r="C112">
        <v>2</v>
      </c>
      <c r="D112">
        <v>110</v>
      </c>
      <c r="E112">
        <v>13.644939221738941</v>
      </c>
      <c r="F112">
        <v>9.4946507401475984</v>
      </c>
      <c r="G112">
        <v>12.99594401680246</v>
      </c>
      <c r="H112">
        <v>13.725924128994844</v>
      </c>
      <c r="I112">
        <v>138.8168672982406</v>
      </c>
      <c r="J112">
        <v>122.32662342004947</v>
      </c>
      <c r="K112">
        <v>115.21757554005173</v>
      </c>
      <c r="L112">
        <v>109.29159689710556</v>
      </c>
      <c r="M112">
        <v>0</v>
      </c>
      <c r="N112">
        <v>0</v>
      </c>
      <c r="O112">
        <v>0</v>
      </c>
      <c r="P112">
        <f t="shared" si="2"/>
        <v>143.71186044834784</v>
      </c>
      <c r="Q112">
        <f t="shared" si="3"/>
        <v>94.681741605649975</v>
      </c>
    </row>
    <row r="113" spans="1:17" x14ac:dyDescent="0.3">
      <c r="A113" t="s">
        <v>129</v>
      </c>
      <c r="B113">
        <v>2022</v>
      </c>
      <c r="C113">
        <v>3</v>
      </c>
      <c r="D113">
        <v>111</v>
      </c>
      <c r="E113">
        <v>13.932842077183812</v>
      </c>
      <c r="F113">
        <v>9.7987115515600234</v>
      </c>
      <c r="G113">
        <v>12.867993599533779</v>
      </c>
      <c r="H113">
        <v>13.731471034860775</v>
      </c>
      <c r="I113">
        <v>150.69093240259275</v>
      </c>
      <c r="J113">
        <v>130.20798501972845</v>
      </c>
      <c r="K113">
        <v>119.30643375593873</v>
      </c>
      <c r="L113">
        <v>110.85329597102142</v>
      </c>
      <c r="M113">
        <v>0</v>
      </c>
      <c r="N113">
        <v>0</v>
      </c>
      <c r="O113">
        <v>0</v>
      </c>
      <c r="P113">
        <f t="shared" si="2"/>
        <v>142.19055233813475</v>
      </c>
      <c r="Q113">
        <f t="shared" si="3"/>
        <v>93.711690225068807</v>
      </c>
    </row>
    <row r="114" spans="1:17" x14ac:dyDescent="0.3">
      <c r="A114" t="s">
        <v>130</v>
      </c>
      <c r="B114">
        <v>2022</v>
      </c>
      <c r="C114">
        <v>4</v>
      </c>
      <c r="D114">
        <v>112</v>
      </c>
      <c r="E114">
        <v>13.098087178334373</v>
      </c>
      <c r="F114">
        <v>9.2627102183577019</v>
      </c>
      <c r="G114">
        <v>12.937636481305361</v>
      </c>
      <c r="H114">
        <v>13.71416242962531</v>
      </c>
      <c r="I114">
        <v>150.2386209844006</v>
      </c>
      <c r="J114">
        <v>128.39563967096902</v>
      </c>
      <c r="K114">
        <v>120.10458833368729</v>
      </c>
      <c r="L114">
        <v>109.22325120459284</v>
      </c>
      <c r="M114">
        <v>0</v>
      </c>
      <c r="N114">
        <v>0</v>
      </c>
      <c r="O114">
        <v>0</v>
      </c>
      <c r="P114">
        <f t="shared" si="2"/>
        <v>141.40663876513554</v>
      </c>
      <c r="Q114">
        <f t="shared" si="3"/>
        <v>94.337780726276804</v>
      </c>
    </row>
    <row r="115" spans="1:17" x14ac:dyDescent="0.3">
      <c r="G115">
        <v>15.965364930312751</v>
      </c>
      <c r="H115">
        <v>17.01745755911595</v>
      </c>
      <c r="I115">
        <v>147.34667711375451</v>
      </c>
      <c r="J115">
        <v>129.2951247241356</v>
      </c>
    </row>
    <row r="116" spans="1:17" x14ac:dyDescent="0.3">
      <c r="G116">
        <v>16.117818759976601</v>
      </c>
      <c r="H116">
        <v>17.08946237071082</v>
      </c>
      <c r="I116">
        <v>140.07051784315118</v>
      </c>
      <c r="J116">
        <v>121.25994783655455</v>
      </c>
    </row>
    <row r="117" spans="1:17" x14ac:dyDescent="0.3">
      <c r="G117">
        <v>16.03461988536738</v>
      </c>
      <c r="H117">
        <v>16.94781662727776</v>
      </c>
      <c r="I117">
        <v>138.68153002350593</v>
      </c>
      <c r="J117">
        <v>119.12325285895807</v>
      </c>
    </row>
    <row r="118" spans="1:17" x14ac:dyDescent="0.3">
      <c r="G118">
        <v>14.975175585988429</v>
      </c>
      <c r="H118">
        <v>15.59032972313398</v>
      </c>
      <c r="I118">
        <v>139.69655958401594</v>
      </c>
      <c r="J118">
        <v>118.7520898816291</v>
      </c>
    </row>
  </sheetData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ExcelUsers</vt:lpstr>
      <vt:lpstr>MachineReadable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Victor Hugo Terziani</dc:creator>
  <cp:lastModifiedBy>Victor Hugo Terziani</cp:lastModifiedBy>
  <dcterms:created xsi:type="dcterms:W3CDTF">2024-07-08T21:54:27Z</dcterms:created>
  <dcterms:modified xsi:type="dcterms:W3CDTF">2024-08-09T16:07:26Z</dcterms:modified>
</cp:coreProperties>
</file>